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伊吾县不同草地类型载蓄量标准" sheetId="1" r:id="rId1"/>
  </sheets>
  <calcPr calcId="144525"/>
</workbook>
</file>

<file path=xl/sharedStrings.xml><?xml version="1.0" encoding="utf-8"?>
<sst xmlns="http://schemas.openxmlformats.org/spreadsheetml/2006/main" count="18" uniqueCount="18">
  <si>
    <t>伊吾县行政区域内天然草原理论载蓄量测算表（2021-2025年）</t>
  </si>
  <si>
    <r>
      <rPr>
        <b/>
        <sz val="10"/>
        <color theme="1"/>
        <rFont val="宋体"/>
        <charset val="134"/>
        <scheme val="major"/>
      </rPr>
      <t>填报单位：</t>
    </r>
    <r>
      <rPr>
        <sz val="10"/>
        <color theme="1"/>
        <rFont val="宋体"/>
        <charset val="134"/>
        <scheme val="major"/>
      </rPr>
      <t>伊吾县林业和草原局</t>
    </r>
  </si>
  <si>
    <r>
      <rPr>
        <b/>
        <sz val="10"/>
        <color theme="1"/>
        <rFont val="宋体"/>
        <charset val="134"/>
        <scheme val="major"/>
      </rPr>
      <t>填报时间：</t>
    </r>
    <r>
      <rPr>
        <sz val="10"/>
        <color theme="1"/>
        <rFont val="宋体"/>
        <charset val="134"/>
        <scheme val="major"/>
      </rPr>
      <t>2026年6月1日</t>
    </r>
  </si>
  <si>
    <t>草地类</t>
  </si>
  <si>
    <t>面积
（公顷）</t>
  </si>
  <si>
    <t>单位面积鲜草产量
（kg/公顷）</t>
  </si>
  <si>
    <t>利用率
（%）</t>
  </si>
  <si>
    <t>载畜量
（羊单位）</t>
  </si>
  <si>
    <t>羊单位所需面积
（亩）</t>
  </si>
  <si>
    <t>温性草甸草原类</t>
  </si>
  <si>
    <t>温性草原类</t>
  </si>
  <si>
    <t>温性荒漠草原类</t>
  </si>
  <si>
    <t>高寒草原类</t>
  </si>
  <si>
    <t>高寒草甸类</t>
  </si>
  <si>
    <t>低地草甸类</t>
  </si>
  <si>
    <t>温性荒漠类</t>
  </si>
  <si>
    <t>温性草原化荒漠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</si>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</sst>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N6" sqref="N6"/>
    </sheetView>
  </sheetViews>
  <sheetFormatPr defaultColWidth="8.73333333333333" defaultRowHeight="13.5" outlineLevelCol="5"/>
  <cols>
    <col min="1" max="1" width="19.3333333333333" style="1" customWidth="1"/>
    <col min="2" max="2" width="17.8916666666667" style="2" customWidth="1"/>
    <col min="3" max="3" width="23.5583333333333" style="2" customWidth="1"/>
    <col min="4" max="4" width="22.3333333333333" style="2" customWidth="1"/>
    <col min="5" max="5" width="26" style="2" customWidth="1"/>
    <col min="6" max="6" width="22" style="2" customWidth="1"/>
    <col min="7" max="9" width="8.73333333333333" style="1"/>
    <col min="10" max="11" width="12.8166666666667" style="1"/>
    <col min="12" max="16384" width="8.73333333333333" style="1"/>
  </cols>
  <sheetData>
    <row r="1" ht="56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4"/>
      <c r="C2" s="4"/>
      <c r="D2" s="4" t="s">
        <v>2</v>
      </c>
      <c r="E2" s="4"/>
      <c r="F2" s="4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7" t="s">
        <v>7</v>
      </c>
      <c r="F3" s="8" t="s">
        <v>8</v>
      </c>
    </row>
    <row r="4" ht="21" customHeight="1" spans="1:6">
      <c r="A4" s="9" t="s">
        <v>9</v>
      </c>
      <c r="B4" s="10">
        <v>1984.03</v>
      </c>
      <c r="C4" s="11">
        <v>1182.6426</v>
      </c>
      <c r="D4" s="10">
        <v>65</v>
      </c>
      <c r="E4" s="11">
        <v>835.703538899014</v>
      </c>
      <c r="F4" s="11">
        <f t="shared" ref="F4:F12" si="0">B4*15/E4</f>
        <v>35.6112528124597</v>
      </c>
    </row>
    <row r="5" ht="21" customHeight="1" spans="1:6">
      <c r="A5" s="9" t="s">
        <v>10</v>
      </c>
      <c r="B5" s="10">
        <v>64789.32</v>
      </c>
      <c r="C5" s="11">
        <v>948.629954545455</v>
      </c>
      <c r="D5" s="10">
        <v>60</v>
      </c>
      <c r="E5" s="11">
        <v>20206.3856503992</v>
      </c>
      <c r="F5" s="11">
        <f t="shared" si="0"/>
        <v>48.0956771198119</v>
      </c>
    </row>
    <row r="6" ht="21" customHeight="1" spans="1:6">
      <c r="A6" s="9" t="s">
        <v>11</v>
      </c>
      <c r="B6" s="10">
        <v>173993.69</v>
      </c>
      <c r="C6" s="11">
        <v>702.97745</v>
      </c>
      <c r="D6" s="10">
        <v>55</v>
      </c>
      <c r="E6" s="11">
        <v>36861.6450858958</v>
      </c>
      <c r="F6" s="11">
        <f t="shared" si="0"/>
        <v>70.8027366634979</v>
      </c>
    </row>
    <row r="7" ht="21" customHeight="1" spans="1:6">
      <c r="A7" s="9" t="s">
        <v>12</v>
      </c>
      <c r="B7" s="10">
        <v>26637.52</v>
      </c>
      <c r="C7" s="11">
        <v>1420.9676</v>
      </c>
      <c r="D7" s="10">
        <v>55</v>
      </c>
      <c r="E7" s="11">
        <v>11407.166616654</v>
      </c>
      <c r="F7" s="11">
        <f t="shared" si="0"/>
        <v>35.0273484579996</v>
      </c>
    </row>
    <row r="8" ht="21" customHeight="1" spans="1:6">
      <c r="A8" s="9" t="s">
        <v>13</v>
      </c>
      <c r="B8" s="10">
        <v>57378.09</v>
      </c>
      <c r="C8" s="11">
        <v>1447.24293333333</v>
      </c>
      <c r="D8" s="10">
        <v>65</v>
      </c>
      <c r="E8" s="11">
        <v>29575.9029766749</v>
      </c>
      <c r="F8" s="11">
        <f t="shared" si="0"/>
        <v>29.1004251223968</v>
      </c>
    </row>
    <row r="9" ht="21" customHeight="1" spans="1:6">
      <c r="A9" s="9" t="s">
        <v>14</v>
      </c>
      <c r="B9" s="10">
        <v>5330.65</v>
      </c>
      <c r="C9" s="11">
        <v>3031.7594</v>
      </c>
      <c r="D9" s="10">
        <v>65</v>
      </c>
      <c r="E9" s="11">
        <v>5756.06101898438</v>
      </c>
      <c r="F9" s="11">
        <f t="shared" si="0"/>
        <v>13.8914006881234</v>
      </c>
    </row>
    <row r="10" ht="21" customHeight="1" spans="1:6">
      <c r="A10" s="9" t="s">
        <v>15</v>
      </c>
      <c r="B10" s="10">
        <v>102170.12</v>
      </c>
      <c r="C10" s="11">
        <v>497.8556</v>
      </c>
      <c r="D10" s="10">
        <v>42</v>
      </c>
      <c r="E10" s="11">
        <v>11706.1402113766</v>
      </c>
      <c r="F10" s="11">
        <f t="shared" si="0"/>
        <v>130.918626663176</v>
      </c>
    </row>
    <row r="11" ht="21" customHeight="1" spans="1:6">
      <c r="A11" s="9" t="s">
        <v>16</v>
      </c>
      <c r="B11" s="10">
        <v>240619.35</v>
      </c>
      <c r="C11" s="11">
        <v>629.19765</v>
      </c>
      <c r="D11" s="10">
        <v>42</v>
      </c>
      <c r="E11" s="11">
        <v>34842.0791326584</v>
      </c>
      <c r="F11" s="11">
        <f t="shared" si="0"/>
        <v>103.58997912432</v>
      </c>
    </row>
    <row r="12" ht="21" customHeight="1" spans="1:6">
      <c r="A12" s="5" t="s">
        <v>17</v>
      </c>
      <c r="B12" s="10">
        <v>672902.76</v>
      </c>
      <c r="C12" s="10"/>
      <c r="D12" s="10"/>
      <c r="E12" s="11">
        <v>151191.084231542</v>
      </c>
      <c r="F12" s="11">
        <f t="shared" si="0"/>
        <v>66.7601628184782</v>
      </c>
    </row>
  </sheetData>
  <mergeCells count="3">
    <mergeCell ref="A1:F1"/>
    <mergeCell ref="A2:C2"/>
    <mergeCell ref="D2:F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伊吾县不同草地类型载蓄量标准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25869</dc:creator>
  <cp:lastModifiedBy>Administrator</cp:lastModifiedBy>
  <dcterms:created xsi:type="dcterms:W3CDTF">2026-05-10T10:33:00Z</dcterms:created>
  <dcterms:modified xsi:type="dcterms:W3CDTF">2026-06-01T10:57:12Z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F1DC9AC9EDA7410B8EA5118B46F2054B_11</vt:lpwstr>
  </property>
  <property fmtid="{D5CDD505-2E9C-101B-9397-08002B2CF9AE}" pid="3" name="KSOProductBuildVer">
    <vt:lpwstr>2052-11.8.2.12118</vt:lpwstr>
  </property>
</Properties>
</file>