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765"/>
  </bookViews>
  <sheets>
    <sheet name="5月份人员名单" sheetId="6" r:id="rId1"/>
  </sheets>
  <definedNames>
    <definedName name="_xlnm._FilterDatabase" localSheetId="0" hidden="1">'5月份人员名单'!#REF!</definedName>
  </definedNames>
  <calcPr calcId="144525"/>
</workbook>
</file>

<file path=xl/sharedStrings.xml><?xml version="1.0" encoding="utf-8"?>
<sst xmlns="http://schemas.openxmlformats.org/spreadsheetml/2006/main" count="169" uniqueCount="93">
  <si>
    <t>伊吾县2026年5月份公益性岗位人员名单</t>
  </si>
  <si>
    <t>填报单位：伊吾县人力资源和社会保障局</t>
  </si>
  <si>
    <t>序号</t>
  </si>
  <si>
    <t>姓名</t>
  </si>
  <si>
    <t>性别</t>
  </si>
  <si>
    <t>族别</t>
  </si>
  <si>
    <t>单位</t>
  </si>
  <si>
    <t>社保补贴</t>
  </si>
  <si>
    <t>岗位补贴</t>
  </si>
  <si>
    <t>合计</t>
  </si>
  <si>
    <t>养老单位部分</t>
  </si>
  <si>
    <t>医疗单位部分</t>
  </si>
  <si>
    <t>失业单位部分</t>
  </si>
  <si>
    <t>应发岗位补贴</t>
  </si>
  <si>
    <t>养老个人部分</t>
  </si>
  <si>
    <t>医疗个人部分</t>
  </si>
  <si>
    <t>失业个人部分</t>
  </si>
  <si>
    <t>实际发放岗位补贴</t>
  </si>
  <si>
    <t>1</t>
  </si>
  <si>
    <t>江力汗·沙合都拉</t>
  </si>
  <si>
    <t>女</t>
  </si>
  <si>
    <t>哈</t>
  </si>
  <si>
    <t>前山乡</t>
  </si>
  <si>
    <t>2</t>
  </si>
  <si>
    <t>黑沙·沙特瓦尔地</t>
  </si>
  <si>
    <t>男</t>
  </si>
  <si>
    <t>3</t>
  </si>
  <si>
    <t>巴合提亚·哈太依</t>
  </si>
  <si>
    <t>淖毛湖镇</t>
  </si>
  <si>
    <t>4</t>
  </si>
  <si>
    <t>加合甫别克·海依拉提</t>
  </si>
  <si>
    <t>5</t>
  </si>
  <si>
    <t>巧帕依·库斯曼</t>
  </si>
  <si>
    <t>6</t>
  </si>
  <si>
    <t>杰恩古丽·马合木提</t>
  </si>
  <si>
    <t>7</t>
  </si>
  <si>
    <t>巴哈古丽·克依木别克</t>
  </si>
  <si>
    <t>8</t>
  </si>
  <si>
    <t>赵金菊</t>
  </si>
  <si>
    <t>汉</t>
  </si>
  <si>
    <t>9</t>
  </si>
  <si>
    <t>陈条霞</t>
  </si>
  <si>
    <t>10</t>
  </si>
  <si>
    <t>张桂芳</t>
  </si>
  <si>
    <t>11</t>
  </si>
  <si>
    <t>先木西古丽·玉努斯</t>
  </si>
  <si>
    <t>维</t>
  </si>
  <si>
    <t>吐葫芦乡</t>
  </si>
  <si>
    <t>12</t>
  </si>
  <si>
    <t>沙迪克·帕孜</t>
  </si>
  <si>
    <t>13</t>
  </si>
  <si>
    <t>阿不都克亚斯·艾提尼亚孜</t>
  </si>
  <si>
    <t>14</t>
  </si>
  <si>
    <t>秦惠人</t>
  </si>
  <si>
    <t>15</t>
  </si>
  <si>
    <t>托乎提汗·亚合甫</t>
  </si>
  <si>
    <t>盐池镇</t>
  </si>
  <si>
    <t>16</t>
  </si>
  <si>
    <t>毕阿再·卡衣曼</t>
  </si>
  <si>
    <t>17</t>
  </si>
  <si>
    <t>巴哈提汉·来再提</t>
  </si>
  <si>
    <t>山南开发区</t>
  </si>
  <si>
    <t>18</t>
  </si>
  <si>
    <t>西热古丽·哈力克</t>
  </si>
  <si>
    <t>19</t>
  </si>
  <si>
    <t>库尔班·依不拉音</t>
  </si>
  <si>
    <t>20</t>
  </si>
  <si>
    <t>俱马别克·阿合买提</t>
  </si>
  <si>
    <t>21</t>
  </si>
  <si>
    <t>吾拉力汗·马里克</t>
  </si>
  <si>
    <t>22</t>
  </si>
  <si>
    <t>麦开乃·居马依</t>
  </si>
  <si>
    <t>23</t>
  </si>
  <si>
    <t>帕塔木古丽·那英</t>
  </si>
  <si>
    <t>24</t>
  </si>
  <si>
    <t>加衣那古丽·别克</t>
  </si>
  <si>
    <t>25</t>
  </si>
  <si>
    <t>依明·托乎逊</t>
  </si>
  <si>
    <t>26</t>
  </si>
  <si>
    <t>艾力·阿地力</t>
  </si>
  <si>
    <t>27</t>
  </si>
  <si>
    <t>艾依娜里汗·哈山</t>
  </si>
  <si>
    <t xml:space="preserve">前山 </t>
  </si>
  <si>
    <t>28</t>
  </si>
  <si>
    <t>苦米西·达吾塔依</t>
  </si>
  <si>
    <t>29</t>
  </si>
  <si>
    <t>古苏木·具马汗</t>
  </si>
  <si>
    <t>30</t>
  </si>
  <si>
    <t>依斯哈娜·库斯曼</t>
  </si>
  <si>
    <t>31</t>
  </si>
  <si>
    <t>热合买提·卡得汗</t>
  </si>
  <si>
    <t>合计：</t>
  </si>
  <si>
    <t>备注：根据《关于做好自治区公益性(公益类）岗位开发使用管理工作的提醒函》文件规定，乡村公益性的岗位补贴原则上不高于当地城镇公益性岗位补贴水平，用人单位为安置人员购买意外伤害商业保险，所需资金由用人单位承担。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</si>
</sst>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</numFmts>
  <fonts count="32">
    <font>
      <sz val="11"/>
      <color theme="1"/>
      <name val="Tahoma"/>
      <charset val="134"/>
    </font>
    <font>
      <sz val="11"/>
      <name val="宋体"/>
      <charset val="134"/>
    </font>
    <font>
      <sz val="10"/>
      <name val="宋体"/>
      <charset val="134"/>
    </font>
    <font>
      <sz val="12"/>
      <name val="宋体"/>
      <charset val="134"/>
    </font>
    <font>
      <sz val="11"/>
      <name val="宋体"/>
      <charset val="134"/>
      <scheme val="minor"/>
    </font>
    <font>
      <sz val="11"/>
      <name val="Tahoma"/>
      <charset val="134"/>
    </font>
    <font>
      <b/>
      <sz val="18"/>
      <name val="新宋体"/>
      <charset val="134"/>
    </font>
    <font>
      <b/>
      <sz val="11"/>
      <name val="宋体"/>
      <charset val="134"/>
    </font>
    <font>
      <b/>
      <sz val="11"/>
      <name val="新宋体"/>
      <charset val="134"/>
    </font>
    <font>
      <sz val="9"/>
      <name val="新宋体"/>
      <charset val="134"/>
    </font>
    <font>
      <sz val="9"/>
      <name val="宋体"/>
      <charset val="134"/>
    </font>
    <font>
      <sz val="12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0">
    <xf numFmtId="0" fontId="0" fillId="0" borderId="0"/>
    <xf numFmtId="42" fontId="12" fillId="0" borderId="0" applyFont="0" applyFill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20" fillId="12" borderId="11" applyNumberFormat="0" applyAlignment="0" applyProtection="0">
      <alignment vertical="center"/>
    </xf>
    <xf numFmtId="44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43" fontId="12" fillId="0" borderId="0" applyFont="0" applyFill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2" fillId="23" borderId="16" applyNumberFormat="0" applyFont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6" fillId="0" borderId="15" applyNumberFormat="0" applyFill="0" applyAlignment="0" applyProtection="0">
      <alignment vertical="center"/>
    </xf>
    <xf numFmtId="0" fontId="29" fillId="0" borderId="15" applyNumberFormat="0" applyFill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5" fillId="0" borderId="13" applyNumberFormat="0" applyFill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25" fillId="22" borderId="14" applyNumberFormat="0" applyAlignment="0" applyProtection="0">
      <alignment vertical="center"/>
    </xf>
    <xf numFmtId="0" fontId="31" fillId="22" borderId="11" applyNumberFormat="0" applyAlignment="0" applyProtection="0">
      <alignment vertical="center"/>
    </xf>
    <xf numFmtId="0" fontId="28" fillId="30" borderId="18" applyNumberFormat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27" fillId="0" borderId="17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3" fillId="0" borderId="0"/>
  </cellStyleXfs>
  <cellXfs count="39">
    <xf numFmtId="0" fontId="0" fillId="0" borderId="0" xfId="0"/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49" fontId="1" fillId="0" borderId="0" xfId="0" applyNumberFormat="1" applyFont="1" applyFill="1" applyBorder="1" applyAlignment="1">
      <alignment vertical="center"/>
    </xf>
    <xf numFmtId="0" fontId="4" fillId="0" borderId="0" xfId="0" applyFont="1" applyFill="1" applyAlignment="1">
      <alignment vertical="center"/>
    </xf>
    <xf numFmtId="0" fontId="5" fillId="0" borderId="0" xfId="0" applyFont="1" applyFill="1" applyAlignment="1"/>
    <xf numFmtId="0" fontId="5" fillId="0" borderId="0" xfId="0" applyFont="1"/>
    <xf numFmtId="0" fontId="6" fillId="2" borderId="0" xfId="0" applyFont="1" applyFill="1" applyAlignment="1">
      <alignment horizontal="center" vertical="center"/>
    </xf>
    <xf numFmtId="0" fontId="7" fillId="2" borderId="0" xfId="0" applyFont="1" applyFill="1" applyAlignment="1">
      <alignment vertical="center"/>
    </xf>
    <xf numFmtId="0" fontId="8" fillId="2" borderId="1" xfId="0" applyFont="1" applyFill="1" applyBorder="1" applyAlignment="1" applyProtection="1">
      <alignment horizontal="center" vertical="center" wrapText="1"/>
      <protection locked="0"/>
    </xf>
    <xf numFmtId="0" fontId="8" fillId="2" borderId="2" xfId="0" applyFont="1" applyFill="1" applyBorder="1" applyAlignment="1" applyProtection="1">
      <alignment horizontal="center" vertical="center" wrapText="1"/>
      <protection locked="0"/>
    </xf>
    <xf numFmtId="0" fontId="8" fillId="2" borderId="3" xfId="0" applyFont="1" applyFill="1" applyBorder="1" applyAlignment="1" applyProtection="1">
      <alignment horizontal="center" vertical="center" wrapText="1"/>
      <protection locked="0"/>
    </xf>
    <xf numFmtId="0" fontId="8" fillId="2" borderId="4" xfId="0" applyFont="1" applyFill="1" applyBorder="1" applyAlignment="1" applyProtection="1">
      <alignment horizontal="center" vertical="center" wrapText="1"/>
      <protection locked="0"/>
    </xf>
    <xf numFmtId="0" fontId="8" fillId="2" borderId="5" xfId="0" applyFont="1" applyFill="1" applyBorder="1" applyAlignment="1" applyProtection="1">
      <alignment horizontal="center" vertical="center" wrapText="1"/>
      <protection locked="0"/>
    </xf>
    <xf numFmtId="49" fontId="9" fillId="2" borderId="5" xfId="49" applyNumberFormat="1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 wrapText="1"/>
    </xf>
    <xf numFmtId="0" fontId="10" fillId="3" borderId="5" xfId="0" applyFont="1" applyFill="1" applyBorder="1" applyAlignment="1">
      <alignment horizontal="center" vertical="center" wrapText="1"/>
    </xf>
    <xf numFmtId="0" fontId="10" fillId="2" borderId="5" xfId="0" applyNumberFormat="1" applyFont="1" applyFill="1" applyBorder="1" applyAlignment="1">
      <alignment horizontal="center" vertical="center" wrapText="1"/>
    </xf>
    <xf numFmtId="49" fontId="9" fillId="2" borderId="5" xfId="0" applyNumberFormat="1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center" vertical="center" wrapText="1"/>
    </xf>
    <xf numFmtId="49" fontId="9" fillId="2" borderId="4" xfId="0" applyNumberFormat="1" applyFont="1" applyFill="1" applyBorder="1" applyAlignment="1">
      <alignment horizontal="center" vertical="center" wrapText="1"/>
    </xf>
    <xf numFmtId="49" fontId="9" fillId="2" borderId="4" xfId="49" applyNumberFormat="1" applyFont="1" applyFill="1" applyBorder="1" applyAlignment="1">
      <alignment horizontal="center" vertical="center" wrapText="1"/>
    </xf>
    <xf numFmtId="49" fontId="9" fillId="2" borderId="6" xfId="49" applyNumberFormat="1" applyFont="1" applyFill="1" applyBorder="1" applyAlignment="1">
      <alignment horizontal="center" vertical="center" wrapText="1"/>
    </xf>
    <xf numFmtId="49" fontId="9" fillId="2" borderId="7" xfId="49" applyNumberFormat="1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vertical="center"/>
    </xf>
    <xf numFmtId="49" fontId="1" fillId="0" borderId="5" xfId="0" applyNumberFormat="1" applyFont="1" applyFill="1" applyBorder="1" applyAlignment="1">
      <alignment vertical="center"/>
    </xf>
    <xf numFmtId="0" fontId="1" fillId="0" borderId="0" xfId="0" applyFont="1" applyFill="1" applyAlignment="1">
      <alignment horizontal="left" vertical="center" wrapText="1"/>
    </xf>
    <xf numFmtId="0" fontId="11" fillId="0" borderId="0" xfId="0" applyNumberFormat="1" applyFont="1" applyFill="1" applyAlignment="1"/>
    <xf numFmtId="0" fontId="8" fillId="2" borderId="6" xfId="0" applyFont="1" applyFill="1" applyBorder="1" applyAlignment="1" applyProtection="1">
      <alignment horizontal="center" vertical="center" wrapText="1"/>
      <protection locked="0"/>
    </xf>
    <xf numFmtId="0" fontId="8" fillId="2" borderId="8" xfId="0" applyFont="1" applyFill="1" applyBorder="1" applyAlignment="1" applyProtection="1">
      <alignment horizontal="center" vertical="center" wrapText="1"/>
      <protection locked="0"/>
    </xf>
    <xf numFmtId="0" fontId="8" fillId="2" borderId="7" xfId="0" applyFont="1" applyFill="1" applyBorder="1" applyAlignment="1" applyProtection="1">
      <alignment vertical="center" wrapText="1"/>
      <protection locked="0"/>
    </xf>
    <xf numFmtId="0" fontId="8" fillId="2" borderId="9" xfId="0" applyFont="1" applyFill="1" applyBorder="1" applyAlignment="1" applyProtection="1">
      <alignment horizontal="center" vertical="center" wrapText="1"/>
      <protection locked="0"/>
    </xf>
    <xf numFmtId="0" fontId="8" fillId="2" borderId="7" xfId="0" applyFont="1" applyFill="1" applyBorder="1" applyAlignment="1" applyProtection="1">
      <alignment horizontal="center" vertical="center" wrapText="1"/>
      <protection locked="0"/>
    </xf>
    <xf numFmtId="0" fontId="8" fillId="2" borderId="10" xfId="0" applyFont="1" applyFill="1" applyBorder="1" applyAlignment="1" applyProtection="1">
      <alignment horizontal="center" vertical="center" wrapText="1"/>
      <protection locked="0"/>
    </xf>
    <xf numFmtId="0" fontId="2" fillId="0" borderId="5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/>
    </xf>
    <xf numFmtId="0" fontId="1" fillId="0" borderId="0" xfId="0" applyFont="1" applyFill="1" applyAlignment="1">
      <alignment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_Sheet1" xfId="49"/>
  </cellStyles>
  <tableStyles count="0" defaultTableStyle="TableStyleMedium9" defaultPivotStyle="PivotStyleLight16"/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R43"/>
  <sheetViews>
    <sheetView tabSelected="1" workbookViewId="0">
      <selection activeCell="R13" sqref="R13"/>
    </sheetView>
  </sheetViews>
  <sheetFormatPr defaultColWidth="9" defaultRowHeight="14.25"/>
  <cols>
    <col min="1" max="1" width="3.25" style="1" customWidth="1"/>
    <col min="2" max="2" width="25" style="1" customWidth="1"/>
    <col min="3" max="3" width="5.625" style="1" customWidth="1"/>
    <col min="4" max="4" width="4.25" style="1" hidden="1" customWidth="1"/>
    <col min="5" max="5" width="11.75" style="5" customWidth="1"/>
    <col min="6" max="6" width="7.375" style="1" customWidth="1"/>
    <col min="7" max="7" width="8.5" style="1" customWidth="1"/>
    <col min="8" max="8" width="7.5" style="1" customWidth="1"/>
    <col min="9" max="9" width="8.375" style="1" customWidth="1"/>
    <col min="10" max="10" width="7.875" style="1" customWidth="1"/>
    <col min="11" max="11" width="7.125" style="1" customWidth="1"/>
    <col min="12" max="12" width="7.875" style="1" customWidth="1"/>
    <col min="13" max="13" width="9.25" style="1" customWidth="1"/>
    <col min="14" max="14" width="12.25" style="1" customWidth="1"/>
    <col min="15" max="210" width="9" style="1"/>
    <col min="211" max="16354" width="9" style="4"/>
    <col min="16355" max="16355" width="9" style="6"/>
    <col min="16356" max="16362" width="9" style="7"/>
    <col min="16363" max="16384" width="9" style="8"/>
  </cols>
  <sheetData>
    <row r="1" s="1" customFormat="1" spans="1:14">
      <c r="A1" s="9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</row>
    <row r="2" s="1" customFormat="1" ht="7" customHeight="1" spans="1:14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</row>
    <row r="3" s="1" customFormat="1" ht="27" customHeight="1" spans="1:229">
      <c r="A3" s="10" t="s">
        <v>1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</row>
    <row r="4" s="1" customFormat="1" ht="12" customHeight="1" spans="1:14">
      <c r="A4" s="11" t="s">
        <v>2</v>
      </c>
      <c r="B4" s="11" t="s">
        <v>3</v>
      </c>
      <c r="C4" s="11" t="s">
        <v>4</v>
      </c>
      <c r="D4" s="11" t="s">
        <v>5</v>
      </c>
      <c r="E4" s="11" t="s">
        <v>6</v>
      </c>
      <c r="F4" s="12" t="s">
        <v>7</v>
      </c>
      <c r="G4" s="13"/>
      <c r="H4" s="13"/>
      <c r="I4" s="30" t="s">
        <v>8</v>
      </c>
      <c r="J4" s="31"/>
      <c r="K4" s="31"/>
      <c r="L4" s="31"/>
      <c r="M4" s="32"/>
      <c r="N4" s="33" t="s">
        <v>9</v>
      </c>
    </row>
    <row r="5" s="1" customFormat="1" ht="36" customHeight="1" spans="1:16355">
      <c r="A5" s="14"/>
      <c r="B5" s="14"/>
      <c r="C5" s="14"/>
      <c r="D5" s="14"/>
      <c r="E5" s="14"/>
      <c r="F5" s="15" t="s">
        <v>10</v>
      </c>
      <c r="G5" s="15" t="s">
        <v>11</v>
      </c>
      <c r="H5" s="15" t="s">
        <v>12</v>
      </c>
      <c r="I5" s="15" t="s">
        <v>13</v>
      </c>
      <c r="J5" s="15" t="s">
        <v>14</v>
      </c>
      <c r="K5" s="15" t="s">
        <v>15</v>
      </c>
      <c r="L5" s="15" t="s">
        <v>16</v>
      </c>
      <c r="M5" s="34" t="s">
        <v>17</v>
      </c>
      <c r="N5" s="35"/>
      <c r="XEA5" s="38"/>
    </row>
    <row r="6" s="2" customFormat="1" ht="14" customHeight="1" spans="1:16372">
      <c r="A6" s="16" t="s">
        <v>18</v>
      </c>
      <c r="B6" s="17" t="s">
        <v>19</v>
      </c>
      <c r="C6" s="18" t="s">
        <v>20</v>
      </c>
      <c r="D6" s="18" t="s">
        <v>21</v>
      </c>
      <c r="E6" s="17" t="s">
        <v>22</v>
      </c>
      <c r="F6" s="19">
        <v>811.04</v>
      </c>
      <c r="G6" s="17">
        <v>329.49</v>
      </c>
      <c r="H6" s="19">
        <v>25.35</v>
      </c>
      <c r="I6" s="36">
        <v>1750</v>
      </c>
      <c r="J6" s="19">
        <v>405.52</v>
      </c>
      <c r="K6" s="19">
        <v>101.38</v>
      </c>
      <c r="L6" s="19">
        <v>25.35</v>
      </c>
      <c r="M6" s="19">
        <v>1217.75</v>
      </c>
      <c r="N6" s="19">
        <v>2915.88</v>
      </c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  <c r="CI6" s="37"/>
      <c r="CJ6" s="37"/>
      <c r="CK6" s="37"/>
      <c r="CL6" s="37"/>
      <c r="CM6" s="37"/>
      <c r="CN6" s="37"/>
      <c r="CO6" s="37"/>
      <c r="CP6" s="37"/>
      <c r="CQ6" s="37"/>
      <c r="CR6" s="37"/>
      <c r="CS6" s="37"/>
      <c r="CT6" s="37"/>
      <c r="CU6" s="37"/>
      <c r="CV6" s="37"/>
      <c r="CW6" s="37"/>
      <c r="CX6" s="37"/>
      <c r="CY6" s="37"/>
      <c r="CZ6" s="37"/>
      <c r="DA6" s="37"/>
      <c r="DB6" s="37"/>
      <c r="DC6" s="37"/>
      <c r="DD6" s="37"/>
      <c r="DE6" s="37"/>
      <c r="DF6" s="37"/>
      <c r="DG6" s="37"/>
      <c r="DH6" s="37"/>
      <c r="DI6" s="37"/>
      <c r="DJ6" s="37"/>
      <c r="DK6" s="37"/>
      <c r="DL6" s="37"/>
      <c r="DM6" s="37"/>
      <c r="DN6" s="37"/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37"/>
      <c r="EU6" s="37"/>
      <c r="EV6" s="37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  <c r="GO6" s="37"/>
      <c r="GP6" s="37"/>
      <c r="GQ6" s="37"/>
      <c r="GR6" s="37"/>
      <c r="GS6" s="37"/>
      <c r="GT6" s="37"/>
      <c r="GU6" s="37"/>
      <c r="GV6" s="37"/>
      <c r="GW6" s="37"/>
      <c r="GX6" s="37"/>
      <c r="GY6" s="37"/>
      <c r="GZ6" s="37"/>
      <c r="HA6" s="37"/>
      <c r="HB6" s="37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6"/>
      <c r="XEB6" s="7"/>
      <c r="XEC6" s="7"/>
      <c r="XED6" s="7"/>
      <c r="XEE6" s="7"/>
      <c r="XEF6" s="7"/>
      <c r="XEG6" s="7"/>
      <c r="XEH6" s="7"/>
      <c r="XEI6" s="8"/>
      <c r="XEJ6" s="8"/>
      <c r="XEK6" s="8"/>
      <c r="XEL6" s="8"/>
      <c r="XEM6" s="8"/>
      <c r="XEN6" s="8"/>
      <c r="XEO6" s="8"/>
      <c r="XEP6" s="8"/>
      <c r="XEQ6" s="8"/>
      <c r="XER6" s="8"/>
    </row>
    <row r="7" s="3" customFormat="1" ht="14" customHeight="1" spans="1:16372">
      <c r="A7" s="16" t="s">
        <v>23</v>
      </c>
      <c r="B7" s="20" t="s">
        <v>24</v>
      </c>
      <c r="C7" s="16" t="s">
        <v>25</v>
      </c>
      <c r="D7" s="16" t="s">
        <v>21</v>
      </c>
      <c r="E7" s="21" t="s">
        <v>22</v>
      </c>
      <c r="F7" s="19">
        <v>811.04</v>
      </c>
      <c r="G7" s="17">
        <v>329.49</v>
      </c>
      <c r="H7" s="19">
        <v>25.35</v>
      </c>
      <c r="I7" s="36">
        <v>1750</v>
      </c>
      <c r="J7" s="19">
        <v>405.52</v>
      </c>
      <c r="K7" s="19">
        <v>101.38</v>
      </c>
      <c r="L7" s="19">
        <v>25.35</v>
      </c>
      <c r="M7" s="19">
        <v>1217.75</v>
      </c>
      <c r="N7" s="19">
        <v>2915.88</v>
      </c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  <c r="AV7" s="37"/>
      <c r="AW7" s="37"/>
      <c r="AX7" s="37"/>
      <c r="AY7" s="37"/>
      <c r="AZ7" s="37"/>
      <c r="BA7" s="37"/>
      <c r="BB7" s="37"/>
      <c r="BC7" s="37"/>
      <c r="BD7" s="37"/>
      <c r="BE7" s="37"/>
      <c r="BF7" s="37"/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  <c r="BS7" s="37"/>
      <c r="BT7" s="37"/>
      <c r="BU7" s="37"/>
      <c r="BV7" s="37"/>
      <c r="BW7" s="37"/>
      <c r="BX7" s="37"/>
      <c r="BY7" s="37"/>
      <c r="BZ7" s="37"/>
      <c r="CA7" s="37"/>
      <c r="CB7" s="37"/>
      <c r="CC7" s="37"/>
      <c r="CD7" s="37"/>
      <c r="CE7" s="37"/>
      <c r="CF7" s="37"/>
      <c r="CG7" s="37"/>
      <c r="CH7" s="37"/>
      <c r="CI7" s="37"/>
      <c r="CJ7" s="37"/>
      <c r="CK7" s="37"/>
      <c r="CL7" s="37"/>
      <c r="CM7" s="37"/>
      <c r="CN7" s="37"/>
      <c r="CO7" s="37"/>
      <c r="CP7" s="37"/>
      <c r="CQ7" s="37"/>
      <c r="CR7" s="37"/>
      <c r="CS7" s="37"/>
      <c r="CT7" s="37"/>
      <c r="CU7" s="37"/>
      <c r="CV7" s="37"/>
      <c r="CW7" s="37"/>
      <c r="CX7" s="37"/>
      <c r="CY7" s="37"/>
      <c r="CZ7" s="37"/>
      <c r="DA7" s="37"/>
      <c r="DB7" s="37"/>
      <c r="DC7" s="37"/>
      <c r="DD7" s="37"/>
      <c r="DE7" s="37"/>
      <c r="DF7" s="37"/>
      <c r="DG7" s="37"/>
      <c r="DH7" s="37"/>
      <c r="DI7" s="37"/>
      <c r="DJ7" s="37"/>
      <c r="DK7" s="37"/>
      <c r="DL7" s="37"/>
      <c r="DM7" s="37"/>
      <c r="DN7" s="37"/>
      <c r="DO7" s="37"/>
      <c r="DP7" s="37"/>
      <c r="DQ7" s="37"/>
      <c r="DR7" s="37"/>
      <c r="DS7" s="37"/>
      <c r="DT7" s="37"/>
      <c r="DU7" s="37"/>
      <c r="DV7" s="37"/>
      <c r="DW7" s="37"/>
      <c r="DX7" s="37"/>
      <c r="DY7" s="37"/>
      <c r="DZ7" s="37"/>
      <c r="EA7" s="37"/>
      <c r="EB7" s="37"/>
      <c r="EC7" s="37"/>
      <c r="ED7" s="37"/>
      <c r="EE7" s="37"/>
      <c r="EF7" s="37"/>
      <c r="EG7" s="37"/>
      <c r="EH7" s="37"/>
      <c r="EI7" s="37"/>
      <c r="EJ7" s="37"/>
      <c r="EK7" s="37"/>
      <c r="EL7" s="37"/>
      <c r="EM7" s="37"/>
      <c r="EN7" s="37"/>
      <c r="EO7" s="37"/>
      <c r="EP7" s="37"/>
      <c r="EQ7" s="37"/>
      <c r="ER7" s="37"/>
      <c r="ES7" s="37"/>
      <c r="ET7" s="37"/>
      <c r="EU7" s="37"/>
      <c r="EV7" s="37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  <c r="GN7" s="37"/>
      <c r="GO7" s="37"/>
      <c r="GP7" s="37"/>
      <c r="GQ7" s="37"/>
      <c r="GR7" s="37"/>
      <c r="GS7" s="37"/>
      <c r="GT7" s="37"/>
      <c r="GU7" s="37"/>
      <c r="GV7" s="37"/>
      <c r="GW7" s="37"/>
      <c r="GX7" s="37"/>
      <c r="GY7" s="37"/>
      <c r="GZ7" s="37"/>
      <c r="HA7" s="37"/>
      <c r="HB7" s="37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6"/>
      <c r="XEB7" s="7"/>
      <c r="XEC7" s="7"/>
      <c r="XED7" s="7"/>
      <c r="XEE7" s="7"/>
      <c r="XEF7" s="7"/>
      <c r="XEG7" s="7"/>
      <c r="XEH7" s="7"/>
      <c r="XEI7" s="8"/>
      <c r="XEJ7" s="8"/>
      <c r="XEK7" s="8"/>
      <c r="XEL7" s="8"/>
      <c r="XEM7" s="8"/>
      <c r="XEN7" s="8"/>
      <c r="XEO7" s="8"/>
      <c r="XEP7" s="8"/>
      <c r="XEQ7" s="8"/>
      <c r="XER7" s="8"/>
    </row>
    <row r="8" s="3" customFormat="1" ht="14" customHeight="1" spans="1:16372">
      <c r="A8" s="16" t="s">
        <v>26</v>
      </c>
      <c r="B8" s="20" t="s">
        <v>27</v>
      </c>
      <c r="C8" s="16" t="s">
        <v>25</v>
      </c>
      <c r="D8" s="16" t="s">
        <v>21</v>
      </c>
      <c r="E8" s="21" t="s">
        <v>28</v>
      </c>
      <c r="F8" s="19">
        <v>811.04</v>
      </c>
      <c r="G8" s="17">
        <v>329.49</v>
      </c>
      <c r="H8" s="19">
        <v>25.35</v>
      </c>
      <c r="I8" s="36">
        <v>1750</v>
      </c>
      <c r="J8" s="19">
        <v>405.52</v>
      </c>
      <c r="K8" s="19">
        <v>101.38</v>
      </c>
      <c r="L8" s="19">
        <v>25.35</v>
      </c>
      <c r="M8" s="19">
        <v>1217.75</v>
      </c>
      <c r="N8" s="19">
        <v>2915.88</v>
      </c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37"/>
      <c r="CG8" s="37"/>
      <c r="CH8" s="37"/>
      <c r="CI8" s="37"/>
      <c r="CJ8" s="37"/>
      <c r="CK8" s="37"/>
      <c r="CL8" s="37"/>
      <c r="CM8" s="37"/>
      <c r="CN8" s="37"/>
      <c r="CO8" s="37"/>
      <c r="CP8" s="37"/>
      <c r="CQ8" s="37"/>
      <c r="CR8" s="37"/>
      <c r="CS8" s="37"/>
      <c r="CT8" s="37"/>
      <c r="CU8" s="37"/>
      <c r="CV8" s="37"/>
      <c r="CW8" s="37"/>
      <c r="CX8" s="37"/>
      <c r="CY8" s="37"/>
      <c r="CZ8" s="37"/>
      <c r="DA8" s="37"/>
      <c r="DB8" s="37"/>
      <c r="DC8" s="37"/>
      <c r="DD8" s="37"/>
      <c r="DE8" s="37"/>
      <c r="DF8" s="37"/>
      <c r="DG8" s="37"/>
      <c r="DH8" s="37"/>
      <c r="DI8" s="37"/>
      <c r="DJ8" s="37"/>
      <c r="DK8" s="37"/>
      <c r="DL8" s="37"/>
      <c r="DM8" s="37"/>
      <c r="DN8" s="37"/>
      <c r="DO8" s="37"/>
      <c r="DP8" s="37"/>
      <c r="DQ8" s="37"/>
      <c r="DR8" s="37"/>
      <c r="DS8" s="37"/>
      <c r="DT8" s="37"/>
      <c r="DU8" s="37"/>
      <c r="DV8" s="37"/>
      <c r="DW8" s="37"/>
      <c r="DX8" s="37"/>
      <c r="DY8" s="37"/>
      <c r="DZ8" s="37"/>
      <c r="EA8" s="37"/>
      <c r="EB8" s="37"/>
      <c r="EC8" s="37"/>
      <c r="ED8" s="37"/>
      <c r="EE8" s="37"/>
      <c r="EF8" s="37"/>
      <c r="EG8" s="37"/>
      <c r="EH8" s="37"/>
      <c r="EI8" s="37"/>
      <c r="EJ8" s="37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  <c r="GO8" s="37"/>
      <c r="GP8" s="37"/>
      <c r="GQ8" s="37"/>
      <c r="GR8" s="37"/>
      <c r="GS8" s="37"/>
      <c r="GT8" s="37"/>
      <c r="GU8" s="37"/>
      <c r="GV8" s="37"/>
      <c r="GW8" s="37"/>
      <c r="GX8" s="37"/>
      <c r="GY8" s="37"/>
      <c r="GZ8" s="37"/>
      <c r="HA8" s="37"/>
      <c r="HB8" s="37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6"/>
      <c r="XEB8" s="7"/>
      <c r="XEC8" s="7"/>
      <c r="XED8" s="7"/>
      <c r="XEE8" s="7"/>
      <c r="XEF8" s="7"/>
      <c r="XEG8" s="7"/>
      <c r="XEH8" s="7"/>
      <c r="XEI8" s="8"/>
      <c r="XEJ8" s="8"/>
      <c r="XEK8" s="8"/>
      <c r="XEL8" s="8"/>
      <c r="XEM8" s="8"/>
      <c r="XEN8" s="8"/>
      <c r="XEO8" s="8"/>
      <c r="XEP8" s="8"/>
      <c r="XEQ8" s="8"/>
      <c r="XER8" s="8"/>
    </row>
    <row r="9" s="3" customFormat="1" ht="14" customHeight="1" spans="1:16372">
      <c r="A9" s="16" t="s">
        <v>29</v>
      </c>
      <c r="B9" s="20" t="s">
        <v>30</v>
      </c>
      <c r="C9" s="16" t="s">
        <v>25</v>
      </c>
      <c r="D9" s="16" t="s">
        <v>21</v>
      </c>
      <c r="E9" s="21" t="s">
        <v>28</v>
      </c>
      <c r="F9" s="19">
        <v>811.04</v>
      </c>
      <c r="G9" s="17">
        <v>329.49</v>
      </c>
      <c r="H9" s="19">
        <v>25.35</v>
      </c>
      <c r="I9" s="36">
        <v>1750</v>
      </c>
      <c r="J9" s="19">
        <v>405.52</v>
      </c>
      <c r="K9" s="19">
        <v>101.38</v>
      </c>
      <c r="L9" s="19">
        <v>25.35</v>
      </c>
      <c r="M9" s="19">
        <v>1217.75</v>
      </c>
      <c r="N9" s="19">
        <v>2915.88</v>
      </c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  <c r="DC9" s="37"/>
      <c r="DD9" s="37"/>
      <c r="DE9" s="37"/>
      <c r="DF9" s="37"/>
      <c r="DG9" s="37"/>
      <c r="DH9" s="37"/>
      <c r="DI9" s="37"/>
      <c r="DJ9" s="37"/>
      <c r="DK9" s="37"/>
      <c r="DL9" s="37"/>
      <c r="DM9" s="37"/>
      <c r="DN9" s="37"/>
      <c r="DO9" s="37"/>
      <c r="DP9" s="37"/>
      <c r="DQ9" s="37"/>
      <c r="DR9" s="37"/>
      <c r="DS9" s="37"/>
      <c r="DT9" s="37"/>
      <c r="DU9" s="37"/>
      <c r="DV9" s="37"/>
      <c r="DW9" s="37"/>
      <c r="DX9" s="37"/>
      <c r="DY9" s="37"/>
      <c r="DZ9" s="37"/>
      <c r="EA9" s="37"/>
      <c r="EB9" s="37"/>
      <c r="EC9" s="37"/>
      <c r="ED9" s="37"/>
      <c r="EE9" s="37"/>
      <c r="EF9" s="37"/>
      <c r="EG9" s="37"/>
      <c r="EH9" s="37"/>
      <c r="EI9" s="37"/>
      <c r="EJ9" s="37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  <c r="GO9" s="37"/>
      <c r="GP9" s="37"/>
      <c r="GQ9" s="37"/>
      <c r="GR9" s="37"/>
      <c r="GS9" s="37"/>
      <c r="GT9" s="37"/>
      <c r="GU9" s="37"/>
      <c r="GV9" s="37"/>
      <c r="GW9" s="37"/>
      <c r="GX9" s="37"/>
      <c r="GY9" s="37"/>
      <c r="GZ9" s="37"/>
      <c r="HA9" s="37"/>
      <c r="HB9" s="37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6"/>
      <c r="XEB9" s="7"/>
      <c r="XEC9" s="7"/>
      <c r="XED9" s="7"/>
      <c r="XEE9" s="7"/>
      <c r="XEF9" s="7"/>
      <c r="XEG9" s="7"/>
      <c r="XEH9" s="7"/>
      <c r="XEI9" s="8"/>
      <c r="XEJ9" s="8"/>
      <c r="XEK9" s="8"/>
      <c r="XEL9" s="8"/>
      <c r="XEM9" s="8"/>
      <c r="XEN9" s="8"/>
      <c r="XEO9" s="8"/>
      <c r="XEP9" s="8"/>
      <c r="XEQ9" s="8"/>
      <c r="XER9" s="8"/>
    </row>
    <row r="10" s="3" customFormat="1" ht="14" customHeight="1" spans="1:16372">
      <c r="A10" s="16" t="s">
        <v>31</v>
      </c>
      <c r="B10" s="20" t="s">
        <v>32</v>
      </c>
      <c r="C10" s="16" t="s">
        <v>20</v>
      </c>
      <c r="D10" s="16" t="s">
        <v>21</v>
      </c>
      <c r="E10" s="21" t="s">
        <v>28</v>
      </c>
      <c r="F10" s="19">
        <v>811.04</v>
      </c>
      <c r="G10" s="17">
        <v>329.49</v>
      </c>
      <c r="H10" s="19">
        <v>25.35</v>
      </c>
      <c r="I10" s="36">
        <v>1750</v>
      </c>
      <c r="J10" s="19">
        <v>405.52</v>
      </c>
      <c r="K10" s="19">
        <v>101.38</v>
      </c>
      <c r="L10" s="19">
        <v>25.35</v>
      </c>
      <c r="M10" s="19">
        <v>1217.75</v>
      </c>
      <c r="N10" s="19">
        <v>2915.88</v>
      </c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  <c r="BB10" s="37"/>
      <c r="BC10" s="37"/>
      <c r="BD10" s="37"/>
      <c r="BE10" s="37"/>
      <c r="BF10" s="37"/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  <c r="BS10" s="37"/>
      <c r="BT10" s="37"/>
      <c r="BU10" s="37"/>
      <c r="BV10" s="37"/>
      <c r="BW10" s="37"/>
      <c r="BX10" s="37"/>
      <c r="BY10" s="37"/>
      <c r="BZ10" s="37"/>
      <c r="CA10" s="37"/>
      <c r="CB10" s="37"/>
      <c r="CC10" s="37"/>
      <c r="CD10" s="37"/>
      <c r="CE10" s="37"/>
      <c r="CF10" s="37"/>
      <c r="CG10" s="37"/>
      <c r="CH10" s="37"/>
      <c r="CI10" s="37"/>
      <c r="CJ10" s="37"/>
      <c r="CK10" s="37"/>
      <c r="CL10" s="37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6"/>
      <c r="XEB10" s="7"/>
      <c r="XEC10" s="7"/>
      <c r="XED10" s="7"/>
      <c r="XEE10" s="7"/>
      <c r="XEF10" s="7"/>
      <c r="XEG10" s="7"/>
      <c r="XEH10" s="7"/>
      <c r="XEI10" s="8"/>
      <c r="XEJ10" s="8"/>
      <c r="XEK10" s="8"/>
      <c r="XEL10" s="8"/>
      <c r="XEM10" s="8"/>
      <c r="XEN10" s="8"/>
      <c r="XEO10" s="8"/>
      <c r="XEP10" s="8"/>
      <c r="XEQ10" s="8"/>
      <c r="XER10" s="8"/>
    </row>
    <row r="11" s="3" customFormat="1" ht="14" customHeight="1" spans="1:16372">
      <c r="A11" s="16" t="s">
        <v>33</v>
      </c>
      <c r="B11" s="22" t="s">
        <v>34</v>
      </c>
      <c r="C11" s="23" t="s">
        <v>20</v>
      </c>
      <c r="D11" s="22" t="s">
        <v>21</v>
      </c>
      <c r="E11" s="22" t="s">
        <v>28</v>
      </c>
      <c r="F11" s="19">
        <v>811.04</v>
      </c>
      <c r="G11" s="17">
        <v>329.49</v>
      </c>
      <c r="H11" s="19">
        <v>25.35</v>
      </c>
      <c r="I11" s="36">
        <v>1750</v>
      </c>
      <c r="J11" s="19">
        <v>405.52</v>
      </c>
      <c r="K11" s="19">
        <v>101.38</v>
      </c>
      <c r="L11" s="19">
        <v>25.35</v>
      </c>
      <c r="M11" s="19">
        <v>1217.75</v>
      </c>
      <c r="N11" s="19">
        <v>2915.88</v>
      </c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  <c r="GO11" s="37"/>
      <c r="GP11" s="37"/>
      <c r="GQ11" s="37"/>
      <c r="GR11" s="37"/>
      <c r="GS11" s="37"/>
      <c r="GT11" s="37"/>
      <c r="GU11" s="37"/>
      <c r="GV11" s="37"/>
      <c r="GW11" s="37"/>
      <c r="GX11" s="37"/>
      <c r="GY11" s="37"/>
      <c r="GZ11" s="37"/>
      <c r="HA11" s="37"/>
      <c r="HB11" s="37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6"/>
      <c r="XEB11" s="7"/>
      <c r="XEC11" s="7"/>
      <c r="XED11" s="7"/>
      <c r="XEE11" s="7"/>
      <c r="XEF11" s="7"/>
      <c r="XEG11" s="7"/>
      <c r="XEH11" s="7"/>
      <c r="XEI11" s="8"/>
      <c r="XEJ11" s="8"/>
      <c r="XEK11" s="8"/>
      <c r="XEL11" s="8"/>
      <c r="XEM11" s="8"/>
      <c r="XEN11" s="8"/>
      <c r="XEO11" s="8"/>
      <c r="XEP11" s="8"/>
      <c r="XEQ11" s="8"/>
      <c r="XER11" s="8"/>
    </row>
    <row r="12" s="3" customFormat="1" ht="14" customHeight="1" spans="1:16372">
      <c r="A12" s="16" t="s">
        <v>35</v>
      </c>
      <c r="B12" s="20" t="s">
        <v>36</v>
      </c>
      <c r="C12" s="16" t="s">
        <v>20</v>
      </c>
      <c r="D12" s="20" t="s">
        <v>21</v>
      </c>
      <c r="E12" s="20" t="s">
        <v>28</v>
      </c>
      <c r="F12" s="19">
        <v>811.04</v>
      </c>
      <c r="G12" s="17">
        <v>329.49</v>
      </c>
      <c r="H12" s="19">
        <v>25.35</v>
      </c>
      <c r="I12" s="36">
        <v>1750</v>
      </c>
      <c r="J12" s="19">
        <v>405.52</v>
      </c>
      <c r="K12" s="19">
        <v>101.38</v>
      </c>
      <c r="L12" s="19">
        <v>25.35</v>
      </c>
      <c r="M12" s="19">
        <v>1217.75</v>
      </c>
      <c r="N12" s="19">
        <v>2915.88</v>
      </c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37"/>
      <c r="DK12" s="37"/>
      <c r="DL12" s="37"/>
      <c r="DM12" s="37"/>
      <c r="DN12" s="37"/>
      <c r="DO12" s="37"/>
      <c r="DP12" s="37"/>
      <c r="DQ12" s="37"/>
      <c r="DR12" s="37"/>
      <c r="DS12" s="37"/>
      <c r="DT12" s="37"/>
      <c r="DU12" s="37"/>
      <c r="DV12" s="37"/>
      <c r="DW12" s="37"/>
      <c r="DX12" s="37"/>
      <c r="DY12" s="37"/>
      <c r="DZ12" s="37"/>
      <c r="EA12" s="37"/>
      <c r="EB12" s="37"/>
      <c r="EC12" s="37"/>
      <c r="ED12" s="37"/>
      <c r="EE12" s="37"/>
      <c r="EF12" s="37"/>
      <c r="EG12" s="37"/>
      <c r="EH12" s="37"/>
      <c r="EI12" s="37"/>
      <c r="EJ12" s="37"/>
      <c r="EK12" s="37"/>
      <c r="EL12" s="37"/>
      <c r="EM12" s="37"/>
      <c r="EN12" s="37"/>
      <c r="EO12" s="37"/>
      <c r="EP12" s="37"/>
      <c r="EQ12" s="37"/>
      <c r="ER12" s="37"/>
      <c r="ES12" s="37"/>
      <c r="ET12" s="37"/>
      <c r="EU12" s="37"/>
      <c r="EV12" s="37"/>
      <c r="EW12" s="37"/>
      <c r="EX12" s="37"/>
      <c r="EY12" s="37"/>
      <c r="EZ12" s="37"/>
      <c r="FA12" s="37"/>
      <c r="FB12" s="37"/>
      <c r="FC12" s="37"/>
      <c r="FD12" s="37"/>
      <c r="FE12" s="37"/>
      <c r="FF12" s="37"/>
      <c r="FG12" s="37"/>
      <c r="FH12" s="37"/>
      <c r="FI12" s="37"/>
      <c r="FJ12" s="37"/>
      <c r="FK12" s="37"/>
      <c r="FL12" s="37"/>
      <c r="FM12" s="37"/>
      <c r="FN12" s="37"/>
      <c r="FO12" s="37"/>
      <c r="FP12" s="37"/>
      <c r="FQ12" s="37"/>
      <c r="FR12" s="37"/>
      <c r="FS12" s="37"/>
      <c r="FT12" s="37"/>
      <c r="FU12" s="37"/>
      <c r="FV12" s="37"/>
      <c r="FW12" s="37"/>
      <c r="FX12" s="37"/>
      <c r="FY12" s="37"/>
      <c r="FZ12" s="37"/>
      <c r="GA12" s="37"/>
      <c r="GB12" s="37"/>
      <c r="GC12" s="37"/>
      <c r="GD12" s="37"/>
      <c r="GE12" s="37"/>
      <c r="GF12" s="37"/>
      <c r="GG12" s="37"/>
      <c r="GH12" s="37"/>
      <c r="GI12" s="37"/>
      <c r="GJ12" s="37"/>
      <c r="GK12" s="37"/>
      <c r="GL12" s="37"/>
      <c r="GM12" s="37"/>
      <c r="GN12" s="37"/>
      <c r="GO12" s="37"/>
      <c r="GP12" s="37"/>
      <c r="GQ12" s="37"/>
      <c r="GR12" s="37"/>
      <c r="GS12" s="37"/>
      <c r="GT12" s="37"/>
      <c r="GU12" s="37"/>
      <c r="GV12" s="37"/>
      <c r="GW12" s="37"/>
      <c r="GX12" s="37"/>
      <c r="GY12" s="37"/>
      <c r="GZ12" s="37"/>
      <c r="HA12" s="37"/>
      <c r="HB12" s="37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6"/>
      <c r="XEB12" s="7"/>
      <c r="XEC12" s="7"/>
      <c r="XED12" s="7"/>
      <c r="XEE12" s="7"/>
      <c r="XEF12" s="7"/>
      <c r="XEG12" s="7"/>
      <c r="XEH12" s="7"/>
      <c r="XEI12" s="8"/>
      <c r="XEJ12" s="8"/>
      <c r="XEK12" s="8"/>
      <c r="XEL12" s="8"/>
      <c r="XEM12" s="8"/>
      <c r="XEN12" s="8"/>
      <c r="XEO12" s="8"/>
      <c r="XEP12" s="8"/>
      <c r="XEQ12" s="8"/>
      <c r="XER12" s="8"/>
    </row>
    <row r="13" s="3" customFormat="1" ht="14" customHeight="1" spans="1:16372">
      <c r="A13" s="16" t="s">
        <v>37</v>
      </c>
      <c r="B13" s="20" t="s">
        <v>38</v>
      </c>
      <c r="C13" s="16" t="s">
        <v>20</v>
      </c>
      <c r="D13" s="20" t="s">
        <v>39</v>
      </c>
      <c r="E13" s="20" t="s">
        <v>28</v>
      </c>
      <c r="F13" s="19">
        <v>811.04</v>
      </c>
      <c r="G13" s="17">
        <v>329.49</v>
      </c>
      <c r="H13" s="19">
        <v>25.35</v>
      </c>
      <c r="I13" s="36">
        <v>1750</v>
      </c>
      <c r="J13" s="19">
        <v>405.52</v>
      </c>
      <c r="K13" s="19">
        <v>101.38</v>
      </c>
      <c r="L13" s="19">
        <v>25.35</v>
      </c>
      <c r="M13" s="19">
        <v>1217.75</v>
      </c>
      <c r="N13" s="19">
        <v>2915.88</v>
      </c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  <c r="CY13" s="37"/>
      <c r="CZ13" s="37"/>
      <c r="DA13" s="37"/>
      <c r="DB13" s="37"/>
      <c r="DC13" s="37"/>
      <c r="DD13" s="37"/>
      <c r="DE13" s="37"/>
      <c r="DF13" s="37"/>
      <c r="DG13" s="37"/>
      <c r="DH13" s="37"/>
      <c r="DI13" s="37"/>
      <c r="DJ13" s="37"/>
      <c r="DK13" s="37"/>
      <c r="DL13" s="37"/>
      <c r="DM13" s="37"/>
      <c r="DN13" s="37"/>
      <c r="DO13" s="37"/>
      <c r="DP13" s="37"/>
      <c r="DQ13" s="37"/>
      <c r="DR13" s="37"/>
      <c r="DS13" s="37"/>
      <c r="DT13" s="37"/>
      <c r="DU13" s="37"/>
      <c r="DV13" s="37"/>
      <c r="DW13" s="37"/>
      <c r="DX13" s="37"/>
      <c r="DY13" s="37"/>
      <c r="DZ13" s="37"/>
      <c r="EA13" s="37"/>
      <c r="EB13" s="37"/>
      <c r="EC13" s="37"/>
      <c r="ED13" s="37"/>
      <c r="EE13" s="37"/>
      <c r="EF13" s="37"/>
      <c r="EG13" s="37"/>
      <c r="EH13" s="37"/>
      <c r="EI13" s="37"/>
      <c r="EJ13" s="37"/>
      <c r="EK13" s="37"/>
      <c r="EL13" s="37"/>
      <c r="EM13" s="37"/>
      <c r="EN13" s="37"/>
      <c r="EO13" s="37"/>
      <c r="EP13" s="37"/>
      <c r="EQ13" s="37"/>
      <c r="ER13" s="37"/>
      <c r="ES13" s="37"/>
      <c r="ET13" s="37"/>
      <c r="EU13" s="37"/>
      <c r="EV13" s="37"/>
      <c r="EW13" s="37"/>
      <c r="EX13" s="37"/>
      <c r="EY13" s="37"/>
      <c r="EZ13" s="37"/>
      <c r="FA13" s="37"/>
      <c r="FB13" s="37"/>
      <c r="FC13" s="37"/>
      <c r="FD13" s="37"/>
      <c r="FE13" s="37"/>
      <c r="FF13" s="37"/>
      <c r="FG13" s="37"/>
      <c r="FH13" s="37"/>
      <c r="FI13" s="37"/>
      <c r="FJ13" s="37"/>
      <c r="FK13" s="37"/>
      <c r="FL13" s="37"/>
      <c r="FM13" s="37"/>
      <c r="FN13" s="37"/>
      <c r="FO13" s="37"/>
      <c r="FP13" s="37"/>
      <c r="FQ13" s="37"/>
      <c r="FR13" s="37"/>
      <c r="FS13" s="37"/>
      <c r="FT13" s="37"/>
      <c r="FU13" s="37"/>
      <c r="FV13" s="37"/>
      <c r="FW13" s="37"/>
      <c r="FX13" s="37"/>
      <c r="FY13" s="37"/>
      <c r="FZ13" s="37"/>
      <c r="GA13" s="37"/>
      <c r="GB13" s="37"/>
      <c r="GC13" s="37"/>
      <c r="GD13" s="37"/>
      <c r="GE13" s="37"/>
      <c r="GF13" s="37"/>
      <c r="GG13" s="37"/>
      <c r="GH13" s="37"/>
      <c r="GI13" s="37"/>
      <c r="GJ13" s="37"/>
      <c r="GK13" s="37"/>
      <c r="GL13" s="37"/>
      <c r="GM13" s="37"/>
      <c r="GN13" s="37"/>
      <c r="GO13" s="37"/>
      <c r="GP13" s="37"/>
      <c r="GQ13" s="37"/>
      <c r="GR13" s="37"/>
      <c r="GS13" s="37"/>
      <c r="GT13" s="37"/>
      <c r="GU13" s="37"/>
      <c r="GV13" s="37"/>
      <c r="GW13" s="37"/>
      <c r="GX13" s="37"/>
      <c r="GY13" s="37"/>
      <c r="GZ13" s="37"/>
      <c r="HA13" s="37"/>
      <c r="HB13" s="37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6"/>
      <c r="XEB13" s="7"/>
      <c r="XEC13" s="7"/>
      <c r="XED13" s="7"/>
      <c r="XEE13" s="7"/>
      <c r="XEF13" s="7"/>
      <c r="XEG13" s="7"/>
      <c r="XEH13" s="7"/>
      <c r="XEI13" s="8"/>
      <c r="XEJ13" s="8"/>
      <c r="XEK13" s="8"/>
      <c r="XEL13" s="8"/>
      <c r="XEM13" s="8"/>
      <c r="XEN13" s="8"/>
      <c r="XEO13" s="8"/>
      <c r="XEP13" s="8"/>
      <c r="XEQ13" s="8"/>
      <c r="XER13" s="8"/>
    </row>
    <row r="14" s="3" customFormat="1" ht="14" customHeight="1" spans="1:16372">
      <c r="A14" s="16" t="s">
        <v>40</v>
      </c>
      <c r="B14" s="20" t="s">
        <v>41</v>
      </c>
      <c r="C14" s="16" t="s">
        <v>20</v>
      </c>
      <c r="D14" s="20" t="s">
        <v>39</v>
      </c>
      <c r="E14" s="20" t="s">
        <v>28</v>
      </c>
      <c r="F14" s="19">
        <v>811.04</v>
      </c>
      <c r="G14" s="17">
        <v>329.49</v>
      </c>
      <c r="H14" s="19">
        <v>25.35</v>
      </c>
      <c r="I14" s="36">
        <v>1750</v>
      </c>
      <c r="J14" s="19">
        <v>405.52</v>
      </c>
      <c r="K14" s="19">
        <v>101.38</v>
      </c>
      <c r="L14" s="19">
        <v>25.35</v>
      </c>
      <c r="M14" s="19">
        <v>1217.75</v>
      </c>
      <c r="N14" s="19">
        <v>2915.88</v>
      </c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  <c r="BZ14" s="37"/>
      <c r="CA14" s="37"/>
      <c r="CB14" s="37"/>
      <c r="CC14" s="37"/>
      <c r="CD14" s="37"/>
      <c r="CE14" s="37"/>
      <c r="CF14" s="37"/>
      <c r="CG14" s="37"/>
      <c r="CH14" s="37"/>
      <c r="CI14" s="37"/>
      <c r="CJ14" s="37"/>
      <c r="CK14" s="37"/>
      <c r="CL14" s="37"/>
      <c r="CM14" s="37"/>
      <c r="CN14" s="37"/>
      <c r="CO14" s="37"/>
      <c r="CP14" s="37"/>
      <c r="CQ14" s="37"/>
      <c r="CR14" s="37"/>
      <c r="CS14" s="37"/>
      <c r="CT14" s="37"/>
      <c r="CU14" s="37"/>
      <c r="CV14" s="37"/>
      <c r="CW14" s="37"/>
      <c r="CX14" s="37"/>
      <c r="CY14" s="37"/>
      <c r="CZ14" s="37"/>
      <c r="DA14" s="37"/>
      <c r="DB14" s="37"/>
      <c r="DC14" s="37"/>
      <c r="DD14" s="37"/>
      <c r="DE14" s="37"/>
      <c r="DF14" s="37"/>
      <c r="DG14" s="37"/>
      <c r="DH14" s="37"/>
      <c r="DI14" s="37"/>
      <c r="DJ14" s="37"/>
      <c r="DK14" s="37"/>
      <c r="DL14" s="37"/>
      <c r="DM14" s="37"/>
      <c r="DN14" s="37"/>
      <c r="DO14" s="37"/>
      <c r="DP14" s="37"/>
      <c r="DQ14" s="37"/>
      <c r="DR14" s="37"/>
      <c r="DS14" s="37"/>
      <c r="DT14" s="37"/>
      <c r="DU14" s="37"/>
      <c r="DV14" s="37"/>
      <c r="DW14" s="37"/>
      <c r="DX14" s="37"/>
      <c r="DY14" s="37"/>
      <c r="DZ14" s="37"/>
      <c r="EA14" s="37"/>
      <c r="EB14" s="37"/>
      <c r="EC14" s="37"/>
      <c r="ED14" s="37"/>
      <c r="EE14" s="37"/>
      <c r="EF14" s="37"/>
      <c r="EG14" s="37"/>
      <c r="EH14" s="37"/>
      <c r="EI14" s="37"/>
      <c r="EJ14" s="37"/>
      <c r="EK14" s="37"/>
      <c r="EL14" s="37"/>
      <c r="EM14" s="37"/>
      <c r="EN14" s="37"/>
      <c r="EO14" s="37"/>
      <c r="EP14" s="37"/>
      <c r="EQ14" s="37"/>
      <c r="ER14" s="37"/>
      <c r="ES14" s="37"/>
      <c r="ET14" s="37"/>
      <c r="EU14" s="37"/>
      <c r="EV14" s="37"/>
      <c r="EW14" s="37"/>
      <c r="EX14" s="37"/>
      <c r="EY14" s="37"/>
      <c r="EZ14" s="37"/>
      <c r="FA14" s="37"/>
      <c r="FB14" s="37"/>
      <c r="FC14" s="37"/>
      <c r="FD14" s="37"/>
      <c r="FE14" s="37"/>
      <c r="FF14" s="37"/>
      <c r="FG14" s="37"/>
      <c r="FH14" s="37"/>
      <c r="FI14" s="37"/>
      <c r="FJ14" s="37"/>
      <c r="FK14" s="37"/>
      <c r="FL14" s="37"/>
      <c r="FM14" s="37"/>
      <c r="FN14" s="37"/>
      <c r="FO14" s="37"/>
      <c r="FP14" s="37"/>
      <c r="FQ14" s="37"/>
      <c r="FR14" s="37"/>
      <c r="FS14" s="37"/>
      <c r="FT14" s="37"/>
      <c r="FU14" s="37"/>
      <c r="FV14" s="37"/>
      <c r="FW14" s="37"/>
      <c r="FX14" s="37"/>
      <c r="FY14" s="37"/>
      <c r="FZ14" s="37"/>
      <c r="GA14" s="37"/>
      <c r="GB14" s="37"/>
      <c r="GC14" s="37"/>
      <c r="GD14" s="37"/>
      <c r="GE14" s="37"/>
      <c r="GF14" s="37"/>
      <c r="GG14" s="37"/>
      <c r="GH14" s="37"/>
      <c r="GI14" s="37"/>
      <c r="GJ14" s="37"/>
      <c r="GK14" s="37"/>
      <c r="GL14" s="37"/>
      <c r="GM14" s="37"/>
      <c r="GN14" s="37"/>
      <c r="GO14" s="37"/>
      <c r="GP14" s="37"/>
      <c r="GQ14" s="37"/>
      <c r="GR14" s="37"/>
      <c r="GS14" s="37"/>
      <c r="GT14" s="37"/>
      <c r="GU14" s="37"/>
      <c r="GV14" s="37"/>
      <c r="GW14" s="37"/>
      <c r="GX14" s="37"/>
      <c r="GY14" s="37"/>
      <c r="GZ14" s="37"/>
      <c r="HA14" s="37"/>
      <c r="HB14" s="37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6"/>
      <c r="XEB14" s="7"/>
      <c r="XEC14" s="7"/>
      <c r="XED14" s="7"/>
      <c r="XEE14" s="7"/>
      <c r="XEF14" s="7"/>
      <c r="XEG14" s="7"/>
      <c r="XEH14" s="7"/>
      <c r="XEI14" s="8"/>
      <c r="XEJ14" s="8"/>
      <c r="XEK14" s="8"/>
      <c r="XEL14" s="8"/>
      <c r="XEM14" s="8"/>
      <c r="XEN14" s="8"/>
      <c r="XEO14" s="8"/>
      <c r="XEP14" s="8"/>
      <c r="XEQ14" s="8"/>
      <c r="XER14" s="8"/>
    </row>
    <row r="15" s="3" customFormat="1" ht="14" customHeight="1" spans="1:16372">
      <c r="A15" s="16" t="s">
        <v>42</v>
      </c>
      <c r="B15" s="20" t="s">
        <v>43</v>
      </c>
      <c r="C15" s="16" t="s">
        <v>20</v>
      </c>
      <c r="D15" s="20" t="s">
        <v>39</v>
      </c>
      <c r="E15" s="20" t="s">
        <v>28</v>
      </c>
      <c r="F15" s="19">
        <v>811.04</v>
      </c>
      <c r="G15" s="17">
        <v>329.49</v>
      </c>
      <c r="H15" s="19">
        <v>25.35</v>
      </c>
      <c r="I15" s="36">
        <v>1750</v>
      </c>
      <c r="J15" s="19">
        <v>405.52</v>
      </c>
      <c r="K15" s="19">
        <v>101.38</v>
      </c>
      <c r="L15" s="19">
        <v>25.35</v>
      </c>
      <c r="M15" s="19">
        <v>1217.75</v>
      </c>
      <c r="N15" s="19">
        <v>2915.88</v>
      </c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37"/>
      <c r="CA15" s="37"/>
      <c r="CB15" s="37"/>
      <c r="CC15" s="37"/>
      <c r="CD15" s="37"/>
      <c r="CE15" s="37"/>
      <c r="CF15" s="37"/>
      <c r="CG15" s="37"/>
      <c r="CH15" s="37"/>
      <c r="CI15" s="37"/>
      <c r="CJ15" s="37"/>
      <c r="CK15" s="37"/>
      <c r="CL15" s="37"/>
      <c r="CM15" s="37"/>
      <c r="CN15" s="37"/>
      <c r="CO15" s="37"/>
      <c r="CP15" s="37"/>
      <c r="CQ15" s="37"/>
      <c r="CR15" s="37"/>
      <c r="CS15" s="37"/>
      <c r="CT15" s="37"/>
      <c r="CU15" s="37"/>
      <c r="CV15" s="37"/>
      <c r="CW15" s="37"/>
      <c r="CX15" s="37"/>
      <c r="CY15" s="37"/>
      <c r="CZ15" s="37"/>
      <c r="DA15" s="37"/>
      <c r="DB15" s="37"/>
      <c r="DC15" s="37"/>
      <c r="DD15" s="37"/>
      <c r="DE15" s="37"/>
      <c r="DF15" s="37"/>
      <c r="DG15" s="37"/>
      <c r="DH15" s="37"/>
      <c r="DI15" s="37"/>
      <c r="DJ15" s="37"/>
      <c r="DK15" s="37"/>
      <c r="DL15" s="37"/>
      <c r="DM15" s="37"/>
      <c r="DN15" s="37"/>
      <c r="DO15" s="37"/>
      <c r="DP15" s="37"/>
      <c r="DQ15" s="37"/>
      <c r="DR15" s="37"/>
      <c r="DS15" s="37"/>
      <c r="DT15" s="37"/>
      <c r="DU15" s="37"/>
      <c r="DV15" s="37"/>
      <c r="DW15" s="37"/>
      <c r="DX15" s="37"/>
      <c r="DY15" s="37"/>
      <c r="DZ15" s="37"/>
      <c r="EA15" s="37"/>
      <c r="EB15" s="37"/>
      <c r="EC15" s="37"/>
      <c r="ED15" s="37"/>
      <c r="EE15" s="37"/>
      <c r="EF15" s="37"/>
      <c r="EG15" s="37"/>
      <c r="EH15" s="37"/>
      <c r="EI15" s="37"/>
      <c r="EJ15" s="37"/>
      <c r="EK15" s="37"/>
      <c r="EL15" s="37"/>
      <c r="EM15" s="37"/>
      <c r="EN15" s="37"/>
      <c r="EO15" s="37"/>
      <c r="EP15" s="37"/>
      <c r="EQ15" s="37"/>
      <c r="ER15" s="37"/>
      <c r="ES15" s="37"/>
      <c r="ET15" s="37"/>
      <c r="EU15" s="37"/>
      <c r="EV15" s="37"/>
      <c r="EW15" s="37"/>
      <c r="EX15" s="37"/>
      <c r="EY15" s="37"/>
      <c r="EZ15" s="37"/>
      <c r="FA15" s="37"/>
      <c r="FB15" s="37"/>
      <c r="FC15" s="37"/>
      <c r="FD15" s="37"/>
      <c r="FE15" s="37"/>
      <c r="FF15" s="37"/>
      <c r="FG15" s="37"/>
      <c r="FH15" s="37"/>
      <c r="FI15" s="37"/>
      <c r="FJ15" s="37"/>
      <c r="FK15" s="37"/>
      <c r="FL15" s="37"/>
      <c r="FM15" s="37"/>
      <c r="FN15" s="37"/>
      <c r="FO15" s="37"/>
      <c r="FP15" s="37"/>
      <c r="FQ15" s="37"/>
      <c r="FR15" s="37"/>
      <c r="FS15" s="37"/>
      <c r="FT15" s="37"/>
      <c r="FU15" s="37"/>
      <c r="FV15" s="37"/>
      <c r="FW15" s="37"/>
      <c r="FX15" s="37"/>
      <c r="FY15" s="37"/>
      <c r="FZ15" s="37"/>
      <c r="GA15" s="37"/>
      <c r="GB15" s="37"/>
      <c r="GC15" s="37"/>
      <c r="GD15" s="37"/>
      <c r="GE15" s="37"/>
      <c r="GF15" s="37"/>
      <c r="GG15" s="37"/>
      <c r="GH15" s="37"/>
      <c r="GI15" s="37"/>
      <c r="GJ15" s="37"/>
      <c r="GK15" s="37"/>
      <c r="GL15" s="37"/>
      <c r="GM15" s="37"/>
      <c r="GN15" s="37"/>
      <c r="GO15" s="37"/>
      <c r="GP15" s="37"/>
      <c r="GQ15" s="37"/>
      <c r="GR15" s="37"/>
      <c r="GS15" s="37"/>
      <c r="GT15" s="37"/>
      <c r="GU15" s="37"/>
      <c r="GV15" s="37"/>
      <c r="GW15" s="37"/>
      <c r="GX15" s="37"/>
      <c r="GY15" s="37"/>
      <c r="GZ15" s="37"/>
      <c r="HA15" s="37"/>
      <c r="HB15" s="37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6"/>
      <c r="XEB15" s="7"/>
      <c r="XEC15" s="7"/>
      <c r="XED15" s="7"/>
      <c r="XEE15" s="7"/>
      <c r="XEF15" s="7"/>
      <c r="XEG15" s="7"/>
      <c r="XEH15" s="7"/>
      <c r="XEI15" s="8"/>
      <c r="XEJ15" s="8"/>
      <c r="XEK15" s="8"/>
      <c r="XEL15" s="8"/>
      <c r="XEM15" s="8"/>
      <c r="XEN15" s="8"/>
      <c r="XEO15" s="8"/>
      <c r="XEP15" s="8"/>
      <c r="XEQ15" s="8"/>
      <c r="XER15" s="8"/>
    </row>
    <row r="16" s="3" customFormat="1" ht="14" customHeight="1" spans="1:16372">
      <c r="A16" s="16" t="s">
        <v>44</v>
      </c>
      <c r="B16" s="20" t="s">
        <v>45</v>
      </c>
      <c r="C16" s="16" t="s">
        <v>20</v>
      </c>
      <c r="D16" s="16" t="s">
        <v>46</v>
      </c>
      <c r="E16" s="21" t="s">
        <v>47</v>
      </c>
      <c r="F16" s="19">
        <v>811.04</v>
      </c>
      <c r="G16" s="17">
        <v>329.49</v>
      </c>
      <c r="H16" s="19">
        <v>25.35</v>
      </c>
      <c r="I16" s="36">
        <v>1750</v>
      </c>
      <c r="J16" s="19">
        <v>405.52</v>
      </c>
      <c r="K16" s="19">
        <v>101.38</v>
      </c>
      <c r="L16" s="19">
        <v>25.35</v>
      </c>
      <c r="M16" s="19">
        <v>1217.75</v>
      </c>
      <c r="N16" s="19">
        <v>2915.88</v>
      </c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  <c r="BS16" s="37"/>
      <c r="BT16" s="37"/>
      <c r="BU16" s="37"/>
      <c r="BV16" s="37"/>
      <c r="BW16" s="37"/>
      <c r="BX16" s="37"/>
      <c r="BY16" s="37"/>
      <c r="BZ16" s="37"/>
      <c r="CA16" s="37"/>
      <c r="CB16" s="37"/>
      <c r="CC16" s="37"/>
      <c r="CD16" s="37"/>
      <c r="CE16" s="37"/>
      <c r="CF16" s="37"/>
      <c r="CG16" s="37"/>
      <c r="CH16" s="37"/>
      <c r="CI16" s="37"/>
      <c r="CJ16" s="37"/>
      <c r="CK16" s="37"/>
      <c r="CL16" s="37"/>
      <c r="CM16" s="37"/>
      <c r="CN16" s="37"/>
      <c r="CO16" s="37"/>
      <c r="CP16" s="37"/>
      <c r="CQ16" s="37"/>
      <c r="CR16" s="37"/>
      <c r="CS16" s="37"/>
      <c r="CT16" s="37"/>
      <c r="CU16" s="37"/>
      <c r="CV16" s="37"/>
      <c r="CW16" s="37"/>
      <c r="CX16" s="37"/>
      <c r="CY16" s="37"/>
      <c r="CZ16" s="37"/>
      <c r="DA16" s="37"/>
      <c r="DB16" s="37"/>
      <c r="DC16" s="37"/>
      <c r="DD16" s="37"/>
      <c r="DE16" s="37"/>
      <c r="DF16" s="37"/>
      <c r="DG16" s="37"/>
      <c r="DH16" s="37"/>
      <c r="DI16" s="37"/>
      <c r="DJ16" s="37"/>
      <c r="DK16" s="37"/>
      <c r="DL16" s="37"/>
      <c r="DM16" s="37"/>
      <c r="DN16" s="37"/>
      <c r="DO16" s="37"/>
      <c r="DP16" s="37"/>
      <c r="DQ16" s="37"/>
      <c r="DR16" s="37"/>
      <c r="DS16" s="37"/>
      <c r="DT16" s="37"/>
      <c r="DU16" s="37"/>
      <c r="DV16" s="37"/>
      <c r="DW16" s="37"/>
      <c r="DX16" s="37"/>
      <c r="DY16" s="37"/>
      <c r="DZ16" s="37"/>
      <c r="EA16" s="37"/>
      <c r="EB16" s="37"/>
      <c r="EC16" s="37"/>
      <c r="ED16" s="37"/>
      <c r="EE16" s="37"/>
      <c r="EF16" s="37"/>
      <c r="EG16" s="37"/>
      <c r="EH16" s="37"/>
      <c r="EI16" s="37"/>
      <c r="EJ16" s="37"/>
      <c r="EK16" s="37"/>
      <c r="EL16" s="37"/>
      <c r="EM16" s="37"/>
      <c r="EN16" s="37"/>
      <c r="EO16" s="37"/>
      <c r="EP16" s="37"/>
      <c r="EQ16" s="37"/>
      <c r="ER16" s="37"/>
      <c r="ES16" s="37"/>
      <c r="ET16" s="37"/>
      <c r="EU16" s="37"/>
      <c r="EV16" s="37"/>
      <c r="EW16" s="37"/>
      <c r="EX16" s="37"/>
      <c r="EY16" s="37"/>
      <c r="EZ16" s="37"/>
      <c r="FA16" s="37"/>
      <c r="FB16" s="37"/>
      <c r="FC16" s="37"/>
      <c r="FD16" s="37"/>
      <c r="FE16" s="37"/>
      <c r="FF16" s="37"/>
      <c r="FG16" s="37"/>
      <c r="FH16" s="37"/>
      <c r="FI16" s="37"/>
      <c r="FJ16" s="37"/>
      <c r="FK16" s="37"/>
      <c r="FL16" s="37"/>
      <c r="FM16" s="37"/>
      <c r="FN16" s="37"/>
      <c r="FO16" s="37"/>
      <c r="FP16" s="37"/>
      <c r="FQ16" s="37"/>
      <c r="FR16" s="37"/>
      <c r="FS16" s="37"/>
      <c r="FT16" s="37"/>
      <c r="FU16" s="37"/>
      <c r="FV16" s="37"/>
      <c r="FW16" s="37"/>
      <c r="FX16" s="37"/>
      <c r="FY16" s="37"/>
      <c r="FZ16" s="37"/>
      <c r="GA16" s="37"/>
      <c r="GB16" s="37"/>
      <c r="GC16" s="37"/>
      <c r="GD16" s="37"/>
      <c r="GE16" s="37"/>
      <c r="GF16" s="37"/>
      <c r="GG16" s="37"/>
      <c r="GH16" s="37"/>
      <c r="GI16" s="37"/>
      <c r="GJ16" s="37"/>
      <c r="GK16" s="37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6"/>
      <c r="XEB16" s="7"/>
      <c r="XEC16" s="7"/>
      <c r="XED16" s="7"/>
      <c r="XEE16" s="7"/>
      <c r="XEF16" s="7"/>
      <c r="XEG16" s="7"/>
      <c r="XEH16" s="7"/>
      <c r="XEI16" s="8"/>
      <c r="XEJ16" s="8"/>
      <c r="XEK16" s="8"/>
      <c r="XEL16" s="8"/>
      <c r="XEM16" s="8"/>
      <c r="XEN16" s="8"/>
      <c r="XEO16" s="8"/>
      <c r="XEP16" s="8"/>
      <c r="XEQ16" s="8"/>
      <c r="XER16" s="8"/>
    </row>
    <row r="17" s="3" customFormat="1" ht="14" customHeight="1" spans="1:16372">
      <c r="A17" s="16" t="s">
        <v>48</v>
      </c>
      <c r="B17" s="20" t="s">
        <v>49</v>
      </c>
      <c r="C17" s="16" t="s">
        <v>25</v>
      </c>
      <c r="D17" s="16" t="s">
        <v>46</v>
      </c>
      <c r="E17" s="21" t="s">
        <v>47</v>
      </c>
      <c r="F17" s="19">
        <v>811.04</v>
      </c>
      <c r="G17" s="17">
        <v>329.49</v>
      </c>
      <c r="H17" s="19">
        <v>25.35</v>
      </c>
      <c r="I17" s="36">
        <v>1750</v>
      </c>
      <c r="J17" s="19">
        <v>405.52</v>
      </c>
      <c r="K17" s="19">
        <v>101.38</v>
      </c>
      <c r="L17" s="19">
        <v>25.35</v>
      </c>
      <c r="M17" s="19">
        <v>1217.75</v>
      </c>
      <c r="N17" s="19">
        <v>2915.88</v>
      </c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  <c r="FZ17" s="37"/>
      <c r="GA17" s="37"/>
      <c r="GB17" s="37"/>
      <c r="GC17" s="37"/>
      <c r="GD17" s="37"/>
      <c r="GE17" s="37"/>
      <c r="GF17" s="37"/>
      <c r="GG17" s="37"/>
      <c r="GH17" s="37"/>
      <c r="GI17" s="37"/>
      <c r="GJ17" s="37"/>
      <c r="GK17" s="37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6"/>
      <c r="XEB17" s="7"/>
      <c r="XEC17" s="7"/>
      <c r="XED17" s="7"/>
      <c r="XEE17" s="7"/>
      <c r="XEF17" s="7"/>
      <c r="XEG17" s="7"/>
      <c r="XEH17" s="7"/>
      <c r="XEI17" s="8"/>
      <c r="XEJ17" s="8"/>
      <c r="XEK17" s="8"/>
      <c r="XEL17" s="8"/>
      <c r="XEM17" s="8"/>
      <c r="XEN17" s="8"/>
      <c r="XEO17" s="8"/>
      <c r="XEP17" s="8"/>
      <c r="XEQ17" s="8"/>
      <c r="XER17" s="8"/>
    </row>
    <row r="18" s="3" customFormat="1" ht="14" customHeight="1" spans="1:16372">
      <c r="A18" s="16" t="s">
        <v>50</v>
      </c>
      <c r="B18" s="20" t="s">
        <v>51</v>
      </c>
      <c r="C18" s="20" t="s">
        <v>25</v>
      </c>
      <c r="D18" s="20" t="s">
        <v>39</v>
      </c>
      <c r="E18" s="20" t="s">
        <v>47</v>
      </c>
      <c r="F18" s="19">
        <v>811.04</v>
      </c>
      <c r="G18" s="17">
        <v>329.49</v>
      </c>
      <c r="H18" s="19">
        <v>25.35</v>
      </c>
      <c r="I18" s="36">
        <v>1750</v>
      </c>
      <c r="J18" s="19">
        <v>405.52</v>
      </c>
      <c r="K18" s="19">
        <v>101.38</v>
      </c>
      <c r="L18" s="19">
        <v>25.35</v>
      </c>
      <c r="M18" s="19">
        <v>1217.75</v>
      </c>
      <c r="N18" s="19">
        <v>2915.88</v>
      </c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7"/>
      <c r="CH18" s="37"/>
      <c r="CI18" s="37"/>
      <c r="CJ18" s="37"/>
      <c r="CK18" s="37"/>
      <c r="CL18" s="37"/>
      <c r="CM18" s="37"/>
      <c r="CN18" s="37"/>
      <c r="CO18" s="37"/>
      <c r="CP18" s="37"/>
      <c r="CQ18" s="37"/>
      <c r="CR18" s="37"/>
      <c r="CS18" s="37"/>
      <c r="CT18" s="37"/>
      <c r="CU18" s="37"/>
      <c r="CV18" s="37"/>
      <c r="CW18" s="37"/>
      <c r="CX18" s="37"/>
      <c r="CY18" s="37"/>
      <c r="CZ18" s="37"/>
      <c r="DA18" s="37"/>
      <c r="DB18" s="37"/>
      <c r="DC18" s="37"/>
      <c r="DD18" s="37"/>
      <c r="DE18" s="37"/>
      <c r="DF18" s="37"/>
      <c r="DG18" s="37"/>
      <c r="DH18" s="37"/>
      <c r="DI18" s="37"/>
      <c r="DJ18" s="37"/>
      <c r="DK18" s="37"/>
      <c r="DL18" s="37"/>
      <c r="DM18" s="37"/>
      <c r="DN18" s="37"/>
      <c r="DO18" s="37"/>
      <c r="DP18" s="37"/>
      <c r="DQ18" s="37"/>
      <c r="DR18" s="37"/>
      <c r="DS18" s="37"/>
      <c r="DT18" s="37"/>
      <c r="DU18" s="37"/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7"/>
      <c r="EO18" s="37"/>
      <c r="EP18" s="37"/>
      <c r="EQ18" s="37"/>
      <c r="ER18" s="37"/>
      <c r="ES18" s="37"/>
      <c r="ET18" s="37"/>
      <c r="EU18" s="37"/>
      <c r="EV18" s="37"/>
      <c r="EW18" s="37"/>
      <c r="EX18" s="37"/>
      <c r="EY18" s="37"/>
      <c r="EZ18" s="37"/>
      <c r="FA18" s="37"/>
      <c r="FB18" s="37"/>
      <c r="FC18" s="37"/>
      <c r="FD18" s="37"/>
      <c r="FE18" s="37"/>
      <c r="FF18" s="37"/>
      <c r="FG18" s="37"/>
      <c r="FH18" s="37"/>
      <c r="FI18" s="37"/>
      <c r="FJ18" s="37"/>
      <c r="FK18" s="37"/>
      <c r="FL18" s="37"/>
      <c r="FM18" s="37"/>
      <c r="FN18" s="37"/>
      <c r="FO18" s="37"/>
      <c r="FP18" s="37"/>
      <c r="FQ18" s="37"/>
      <c r="FR18" s="37"/>
      <c r="FS18" s="37"/>
      <c r="FT18" s="37"/>
      <c r="FU18" s="37"/>
      <c r="FV18" s="37"/>
      <c r="FW18" s="37"/>
      <c r="FX18" s="37"/>
      <c r="FY18" s="37"/>
      <c r="FZ18" s="37"/>
      <c r="GA18" s="37"/>
      <c r="GB18" s="37"/>
      <c r="GC18" s="37"/>
      <c r="GD18" s="37"/>
      <c r="GE18" s="37"/>
      <c r="GF18" s="37"/>
      <c r="GG18" s="37"/>
      <c r="GH18" s="37"/>
      <c r="GI18" s="37"/>
      <c r="GJ18" s="37"/>
      <c r="GK18" s="37"/>
      <c r="GL18" s="37"/>
      <c r="GM18" s="37"/>
      <c r="GN18" s="37"/>
      <c r="GO18" s="37"/>
      <c r="GP18" s="37"/>
      <c r="GQ18" s="37"/>
      <c r="GR18" s="37"/>
      <c r="GS18" s="37"/>
      <c r="GT18" s="37"/>
      <c r="GU18" s="37"/>
      <c r="GV18" s="37"/>
      <c r="GW18" s="37"/>
      <c r="GX18" s="37"/>
      <c r="GY18" s="37"/>
      <c r="GZ18" s="37"/>
      <c r="HA18" s="37"/>
      <c r="HB18" s="37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6"/>
      <c r="XEB18" s="7"/>
      <c r="XEC18" s="7"/>
      <c r="XED18" s="7"/>
      <c r="XEE18" s="7"/>
      <c r="XEF18" s="7"/>
      <c r="XEG18" s="7"/>
      <c r="XEH18" s="7"/>
      <c r="XEI18" s="8"/>
      <c r="XEJ18" s="8"/>
      <c r="XEK18" s="8"/>
      <c r="XEL18" s="8"/>
      <c r="XEM18" s="8"/>
      <c r="XEN18" s="8"/>
      <c r="XEO18" s="8"/>
      <c r="XEP18" s="8"/>
      <c r="XEQ18" s="8"/>
      <c r="XER18" s="8"/>
    </row>
    <row r="19" s="3" customFormat="1" ht="14" customHeight="1" spans="1:16372">
      <c r="A19" s="16" t="s">
        <v>52</v>
      </c>
      <c r="B19" s="20" t="s">
        <v>53</v>
      </c>
      <c r="C19" s="16" t="s">
        <v>25</v>
      </c>
      <c r="D19" s="20" t="s">
        <v>39</v>
      </c>
      <c r="E19" s="20" t="s">
        <v>47</v>
      </c>
      <c r="F19" s="19">
        <v>811.04</v>
      </c>
      <c r="G19" s="17">
        <v>329.49</v>
      </c>
      <c r="H19" s="19">
        <v>25.35</v>
      </c>
      <c r="I19" s="36">
        <v>1750</v>
      </c>
      <c r="J19" s="19">
        <v>405.52</v>
      </c>
      <c r="K19" s="19">
        <v>101.38</v>
      </c>
      <c r="L19" s="19">
        <v>25.35</v>
      </c>
      <c r="M19" s="19">
        <v>1217.75</v>
      </c>
      <c r="N19" s="19">
        <v>2915.88</v>
      </c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  <c r="CD19" s="37"/>
      <c r="CE19" s="37"/>
      <c r="CF19" s="37"/>
      <c r="CG19" s="37"/>
      <c r="CH19" s="37"/>
      <c r="CI19" s="37"/>
      <c r="CJ19" s="37"/>
      <c r="CK19" s="37"/>
      <c r="CL19" s="37"/>
      <c r="CM19" s="37"/>
      <c r="CN19" s="37"/>
      <c r="CO19" s="37"/>
      <c r="CP19" s="37"/>
      <c r="CQ19" s="37"/>
      <c r="CR19" s="37"/>
      <c r="CS19" s="37"/>
      <c r="CT19" s="37"/>
      <c r="CU19" s="37"/>
      <c r="CV19" s="37"/>
      <c r="CW19" s="37"/>
      <c r="CX19" s="37"/>
      <c r="CY19" s="37"/>
      <c r="CZ19" s="37"/>
      <c r="DA19" s="37"/>
      <c r="DB19" s="37"/>
      <c r="DC19" s="37"/>
      <c r="DD19" s="37"/>
      <c r="DE19" s="37"/>
      <c r="DF19" s="37"/>
      <c r="DG19" s="37"/>
      <c r="DH19" s="37"/>
      <c r="DI19" s="37"/>
      <c r="DJ19" s="37"/>
      <c r="DK19" s="37"/>
      <c r="DL19" s="37"/>
      <c r="DM19" s="37"/>
      <c r="DN19" s="37"/>
      <c r="DO19" s="37"/>
      <c r="DP19" s="37"/>
      <c r="DQ19" s="37"/>
      <c r="DR19" s="37"/>
      <c r="DS19" s="37"/>
      <c r="DT19" s="37"/>
      <c r="DU19" s="37"/>
      <c r="DV19" s="37"/>
      <c r="DW19" s="37"/>
      <c r="DX19" s="37"/>
      <c r="DY19" s="37"/>
      <c r="DZ19" s="37"/>
      <c r="EA19" s="37"/>
      <c r="EB19" s="37"/>
      <c r="EC19" s="37"/>
      <c r="ED19" s="37"/>
      <c r="EE19" s="37"/>
      <c r="EF19" s="37"/>
      <c r="EG19" s="37"/>
      <c r="EH19" s="37"/>
      <c r="EI19" s="37"/>
      <c r="EJ19" s="37"/>
      <c r="EK19" s="37"/>
      <c r="EL19" s="37"/>
      <c r="EM19" s="37"/>
      <c r="EN19" s="37"/>
      <c r="EO19" s="37"/>
      <c r="EP19" s="37"/>
      <c r="EQ19" s="37"/>
      <c r="ER19" s="37"/>
      <c r="ES19" s="37"/>
      <c r="ET19" s="37"/>
      <c r="EU19" s="37"/>
      <c r="EV19" s="37"/>
      <c r="EW19" s="37"/>
      <c r="EX19" s="37"/>
      <c r="EY19" s="37"/>
      <c r="EZ19" s="37"/>
      <c r="FA19" s="37"/>
      <c r="FB19" s="37"/>
      <c r="FC19" s="37"/>
      <c r="FD19" s="37"/>
      <c r="FE19" s="37"/>
      <c r="FF19" s="37"/>
      <c r="FG19" s="37"/>
      <c r="FH19" s="37"/>
      <c r="FI19" s="37"/>
      <c r="FJ19" s="37"/>
      <c r="FK19" s="37"/>
      <c r="FL19" s="37"/>
      <c r="FM19" s="37"/>
      <c r="FN19" s="37"/>
      <c r="FO19" s="37"/>
      <c r="FP19" s="37"/>
      <c r="FQ19" s="37"/>
      <c r="FR19" s="37"/>
      <c r="FS19" s="37"/>
      <c r="FT19" s="37"/>
      <c r="FU19" s="37"/>
      <c r="FV19" s="37"/>
      <c r="FW19" s="37"/>
      <c r="FX19" s="37"/>
      <c r="FY19" s="37"/>
      <c r="FZ19" s="37"/>
      <c r="GA19" s="37"/>
      <c r="GB19" s="37"/>
      <c r="GC19" s="37"/>
      <c r="GD19" s="37"/>
      <c r="GE19" s="37"/>
      <c r="GF19" s="37"/>
      <c r="GG19" s="37"/>
      <c r="GH19" s="37"/>
      <c r="GI19" s="37"/>
      <c r="GJ19" s="37"/>
      <c r="GK19" s="37"/>
      <c r="GL19" s="37"/>
      <c r="GM19" s="37"/>
      <c r="GN19" s="37"/>
      <c r="GO19" s="37"/>
      <c r="GP19" s="37"/>
      <c r="GQ19" s="37"/>
      <c r="GR19" s="37"/>
      <c r="GS19" s="37"/>
      <c r="GT19" s="37"/>
      <c r="GU19" s="37"/>
      <c r="GV19" s="37"/>
      <c r="GW19" s="37"/>
      <c r="GX19" s="37"/>
      <c r="GY19" s="37"/>
      <c r="GZ19" s="37"/>
      <c r="HA19" s="37"/>
      <c r="HB19" s="37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6"/>
      <c r="XEB19" s="7"/>
      <c r="XEC19" s="7"/>
      <c r="XED19" s="7"/>
      <c r="XEE19" s="7"/>
      <c r="XEF19" s="7"/>
      <c r="XEG19" s="7"/>
      <c r="XEH19" s="7"/>
      <c r="XEI19" s="8"/>
      <c r="XEJ19" s="8"/>
      <c r="XEK19" s="8"/>
      <c r="XEL19" s="8"/>
      <c r="XEM19" s="8"/>
      <c r="XEN19" s="8"/>
      <c r="XEO19" s="8"/>
      <c r="XEP19" s="8"/>
      <c r="XEQ19" s="8"/>
      <c r="XER19" s="8"/>
    </row>
    <row r="20" s="3" customFormat="1" ht="14" customHeight="1" spans="1:16372">
      <c r="A20" s="16" t="s">
        <v>54</v>
      </c>
      <c r="B20" s="20" t="s">
        <v>55</v>
      </c>
      <c r="C20" s="16" t="s">
        <v>20</v>
      </c>
      <c r="D20" s="16" t="s">
        <v>46</v>
      </c>
      <c r="E20" s="21" t="s">
        <v>56</v>
      </c>
      <c r="F20" s="19">
        <v>811.04</v>
      </c>
      <c r="G20" s="17">
        <v>329.49</v>
      </c>
      <c r="H20" s="19">
        <v>25.35</v>
      </c>
      <c r="I20" s="36">
        <v>1750</v>
      </c>
      <c r="J20" s="19">
        <v>405.52</v>
      </c>
      <c r="K20" s="19">
        <v>101.38</v>
      </c>
      <c r="L20" s="19">
        <v>25.35</v>
      </c>
      <c r="M20" s="19">
        <v>1217.75</v>
      </c>
      <c r="N20" s="19">
        <v>2915.88</v>
      </c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  <c r="BS20" s="37"/>
      <c r="BT20" s="37"/>
      <c r="BU20" s="37"/>
      <c r="BV20" s="37"/>
      <c r="BW20" s="37"/>
      <c r="BX20" s="37"/>
      <c r="BY20" s="37"/>
      <c r="BZ20" s="37"/>
      <c r="CA20" s="37"/>
      <c r="CB20" s="37"/>
      <c r="CC20" s="37"/>
      <c r="CD20" s="37"/>
      <c r="CE20" s="37"/>
      <c r="CF20" s="37"/>
      <c r="CG20" s="37"/>
      <c r="CH20" s="37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7"/>
      <c r="DC20" s="37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7"/>
      <c r="DU20" s="37"/>
      <c r="DV20" s="37"/>
      <c r="DW20" s="37"/>
      <c r="DX20" s="37"/>
      <c r="DY20" s="37"/>
      <c r="DZ20" s="37"/>
      <c r="EA20" s="37"/>
      <c r="EB20" s="37"/>
      <c r="EC20" s="37"/>
      <c r="ED20" s="37"/>
      <c r="EE20" s="37"/>
      <c r="EF20" s="37"/>
      <c r="EG20" s="37"/>
      <c r="EH20" s="37"/>
      <c r="EI20" s="37"/>
      <c r="EJ20" s="37"/>
      <c r="EK20" s="37"/>
      <c r="EL20" s="37"/>
      <c r="EM20" s="37"/>
      <c r="EN20" s="37"/>
      <c r="EO20" s="37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7"/>
      <c r="FF20" s="37"/>
      <c r="FG20" s="37"/>
      <c r="FH20" s="37"/>
      <c r="FI20" s="37"/>
      <c r="FJ20" s="37"/>
      <c r="FK20" s="37"/>
      <c r="FL20" s="37"/>
      <c r="FM20" s="37"/>
      <c r="FN20" s="37"/>
      <c r="FO20" s="37"/>
      <c r="FP20" s="37"/>
      <c r="FQ20" s="37"/>
      <c r="FR20" s="37"/>
      <c r="FS20" s="37"/>
      <c r="FT20" s="37"/>
      <c r="FU20" s="37"/>
      <c r="FV20" s="37"/>
      <c r="FW20" s="37"/>
      <c r="FX20" s="37"/>
      <c r="FY20" s="37"/>
      <c r="FZ20" s="37"/>
      <c r="GA20" s="37"/>
      <c r="GB20" s="37"/>
      <c r="GC20" s="37"/>
      <c r="GD20" s="37"/>
      <c r="GE20" s="37"/>
      <c r="GF20" s="37"/>
      <c r="GG20" s="37"/>
      <c r="GH20" s="37"/>
      <c r="GI20" s="37"/>
      <c r="GJ20" s="37"/>
      <c r="GK20" s="37"/>
      <c r="GL20" s="37"/>
      <c r="GM20" s="37"/>
      <c r="GN20" s="37"/>
      <c r="GO20" s="37"/>
      <c r="GP20" s="37"/>
      <c r="GQ20" s="37"/>
      <c r="GR20" s="37"/>
      <c r="GS20" s="37"/>
      <c r="GT20" s="37"/>
      <c r="GU20" s="37"/>
      <c r="GV20" s="37"/>
      <c r="GW20" s="37"/>
      <c r="GX20" s="37"/>
      <c r="GY20" s="37"/>
      <c r="GZ20" s="37"/>
      <c r="HA20" s="37"/>
      <c r="HB20" s="37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6"/>
      <c r="XEB20" s="7"/>
      <c r="XEC20" s="7"/>
      <c r="XED20" s="7"/>
      <c r="XEE20" s="7"/>
      <c r="XEF20" s="7"/>
      <c r="XEG20" s="7"/>
      <c r="XEH20" s="7"/>
      <c r="XEI20" s="8"/>
      <c r="XEJ20" s="8"/>
      <c r="XEK20" s="8"/>
      <c r="XEL20" s="8"/>
      <c r="XEM20" s="8"/>
      <c r="XEN20" s="8"/>
      <c r="XEO20" s="8"/>
      <c r="XEP20" s="8"/>
      <c r="XEQ20" s="8"/>
      <c r="XER20" s="8"/>
    </row>
    <row r="21" s="3" customFormat="1" ht="14" customHeight="1" spans="1:16372">
      <c r="A21" s="16" t="s">
        <v>57</v>
      </c>
      <c r="B21" s="20" t="s">
        <v>58</v>
      </c>
      <c r="C21" s="16" t="s">
        <v>20</v>
      </c>
      <c r="D21" s="16" t="s">
        <v>21</v>
      </c>
      <c r="E21" s="21" t="s">
        <v>56</v>
      </c>
      <c r="F21" s="19">
        <v>811.04</v>
      </c>
      <c r="G21" s="17">
        <v>329.49</v>
      </c>
      <c r="H21" s="19">
        <v>25.35</v>
      </c>
      <c r="I21" s="36">
        <v>1750</v>
      </c>
      <c r="J21" s="19">
        <v>405.52</v>
      </c>
      <c r="K21" s="19">
        <v>101.38</v>
      </c>
      <c r="L21" s="19">
        <v>25.35</v>
      </c>
      <c r="M21" s="19">
        <v>1217.75</v>
      </c>
      <c r="N21" s="19">
        <v>2915.88</v>
      </c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/>
      <c r="BX21" s="37"/>
      <c r="BY21" s="37"/>
      <c r="BZ21" s="37"/>
      <c r="CA21" s="37"/>
      <c r="CB21" s="37"/>
      <c r="CC21" s="37"/>
      <c r="CD21" s="37"/>
      <c r="CE21" s="37"/>
      <c r="CF21" s="37"/>
      <c r="CG21" s="37"/>
      <c r="CH21" s="37"/>
      <c r="CI21" s="37"/>
      <c r="CJ21" s="37"/>
      <c r="CK21" s="37"/>
      <c r="CL21" s="37"/>
      <c r="CM21" s="37"/>
      <c r="CN21" s="37"/>
      <c r="CO21" s="37"/>
      <c r="CP21" s="37"/>
      <c r="CQ21" s="37"/>
      <c r="CR21" s="37"/>
      <c r="CS21" s="37"/>
      <c r="CT21" s="37"/>
      <c r="CU21" s="37"/>
      <c r="CV21" s="37"/>
      <c r="CW21" s="37"/>
      <c r="CX21" s="37"/>
      <c r="CY21" s="37"/>
      <c r="CZ21" s="37"/>
      <c r="DA21" s="37"/>
      <c r="DB21" s="37"/>
      <c r="DC21" s="37"/>
      <c r="DD21" s="37"/>
      <c r="DE21" s="37"/>
      <c r="DF21" s="37"/>
      <c r="DG21" s="37"/>
      <c r="DH21" s="37"/>
      <c r="DI21" s="37"/>
      <c r="DJ21" s="37"/>
      <c r="DK21" s="37"/>
      <c r="DL21" s="37"/>
      <c r="DM21" s="37"/>
      <c r="DN21" s="37"/>
      <c r="DO21" s="37"/>
      <c r="DP21" s="37"/>
      <c r="DQ21" s="37"/>
      <c r="DR21" s="37"/>
      <c r="DS21" s="37"/>
      <c r="DT21" s="37"/>
      <c r="DU21" s="37"/>
      <c r="DV21" s="37"/>
      <c r="DW21" s="37"/>
      <c r="DX21" s="37"/>
      <c r="DY21" s="37"/>
      <c r="DZ21" s="37"/>
      <c r="EA21" s="37"/>
      <c r="EB21" s="37"/>
      <c r="EC21" s="37"/>
      <c r="ED21" s="37"/>
      <c r="EE21" s="37"/>
      <c r="EF21" s="37"/>
      <c r="EG21" s="37"/>
      <c r="EH21" s="37"/>
      <c r="EI21" s="37"/>
      <c r="EJ21" s="37"/>
      <c r="EK21" s="37"/>
      <c r="EL21" s="37"/>
      <c r="EM21" s="37"/>
      <c r="EN21" s="37"/>
      <c r="EO21" s="37"/>
      <c r="EP21" s="37"/>
      <c r="EQ21" s="37"/>
      <c r="ER21" s="37"/>
      <c r="ES21" s="37"/>
      <c r="ET21" s="37"/>
      <c r="EU21" s="37"/>
      <c r="EV21" s="37"/>
      <c r="EW21" s="37"/>
      <c r="EX21" s="37"/>
      <c r="EY21" s="37"/>
      <c r="EZ21" s="37"/>
      <c r="FA21" s="37"/>
      <c r="FB21" s="37"/>
      <c r="FC21" s="37"/>
      <c r="FD21" s="37"/>
      <c r="FE21" s="37"/>
      <c r="FF21" s="37"/>
      <c r="FG21" s="37"/>
      <c r="FH21" s="37"/>
      <c r="FI21" s="37"/>
      <c r="FJ21" s="37"/>
      <c r="FK21" s="37"/>
      <c r="FL21" s="37"/>
      <c r="FM21" s="37"/>
      <c r="FN21" s="37"/>
      <c r="FO21" s="37"/>
      <c r="FP21" s="37"/>
      <c r="FQ21" s="37"/>
      <c r="FR21" s="37"/>
      <c r="FS21" s="37"/>
      <c r="FT21" s="37"/>
      <c r="FU21" s="37"/>
      <c r="FV21" s="37"/>
      <c r="FW21" s="37"/>
      <c r="FX21" s="37"/>
      <c r="FY21" s="37"/>
      <c r="FZ21" s="37"/>
      <c r="GA21" s="37"/>
      <c r="GB21" s="37"/>
      <c r="GC21" s="37"/>
      <c r="GD21" s="37"/>
      <c r="GE21" s="37"/>
      <c r="GF21" s="37"/>
      <c r="GG21" s="37"/>
      <c r="GH21" s="37"/>
      <c r="GI21" s="37"/>
      <c r="GJ21" s="37"/>
      <c r="GK21" s="37"/>
      <c r="GL21" s="37"/>
      <c r="GM21" s="37"/>
      <c r="GN21" s="37"/>
      <c r="GO21" s="37"/>
      <c r="GP21" s="37"/>
      <c r="GQ21" s="37"/>
      <c r="GR21" s="37"/>
      <c r="GS21" s="37"/>
      <c r="GT21" s="37"/>
      <c r="GU21" s="37"/>
      <c r="GV21" s="37"/>
      <c r="GW21" s="37"/>
      <c r="GX21" s="37"/>
      <c r="GY21" s="37"/>
      <c r="GZ21" s="37"/>
      <c r="HA21" s="37"/>
      <c r="HB21" s="37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6"/>
      <c r="XEB21" s="7"/>
      <c r="XEC21" s="7"/>
      <c r="XED21" s="7"/>
      <c r="XEE21" s="7"/>
      <c r="XEF21" s="7"/>
      <c r="XEG21" s="7"/>
      <c r="XEH21" s="7"/>
      <c r="XEI21" s="8"/>
      <c r="XEJ21" s="8"/>
      <c r="XEK21" s="8"/>
      <c r="XEL21" s="8"/>
      <c r="XEM21" s="8"/>
      <c r="XEN21" s="8"/>
      <c r="XEO21" s="8"/>
      <c r="XEP21" s="8"/>
      <c r="XEQ21" s="8"/>
      <c r="XER21" s="8"/>
    </row>
    <row r="22" s="3" customFormat="1" ht="14" customHeight="1" spans="1:16372">
      <c r="A22" s="16" t="s">
        <v>59</v>
      </c>
      <c r="B22" s="20" t="s">
        <v>60</v>
      </c>
      <c r="C22" s="16" t="s">
        <v>20</v>
      </c>
      <c r="D22" s="20" t="s">
        <v>21</v>
      </c>
      <c r="E22" s="20" t="s">
        <v>61</v>
      </c>
      <c r="F22" s="19">
        <v>811.04</v>
      </c>
      <c r="G22" s="17">
        <v>329.49</v>
      </c>
      <c r="H22" s="19">
        <v>25.35</v>
      </c>
      <c r="I22" s="36">
        <v>1750</v>
      </c>
      <c r="J22" s="19">
        <v>405.52</v>
      </c>
      <c r="K22" s="19">
        <v>101.38</v>
      </c>
      <c r="L22" s="19">
        <v>25.35</v>
      </c>
      <c r="M22" s="19">
        <v>1217.75</v>
      </c>
      <c r="N22" s="19">
        <v>2915.88</v>
      </c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  <c r="BS22" s="37"/>
      <c r="BT22" s="37"/>
      <c r="BU22" s="37"/>
      <c r="BV22" s="37"/>
      <c r="BW22" s="37"/>
      <c r="BX22" s="37"/>
      <c r="BY22" s="37"/>
      <c r="BZ22" s="37"/>
      <c r="CA22" s="37"/>
      <c r="CB22" s="37"/>
      <c r="CC22" s="37"/>
      <c r="CD22" s="37"/>
      <c r="CE22" s="37"/>
      <c r="CF22" s="37"/>
      <c r="CG22" s="37"/>
      <c r="CH22" s="37"/>
      <c r="CI22" s="37"/>
      <c r="CJ22" s="37"/>
      <c r="CK22" s="37"/>
      <c r="CL22" s="37"/>
      <c r="CM22" s="37"/>
      <c r="CN22" s="37"/>
      <c r="CO22" s="37"/>
      <c r="CP22" s="37"/>
      <c r="CQ22" s="37"/>
      <c r="CR22" s="37"/>
      <c r="CS22" s="37"/>
      <c r="CT22" s="37"/>
      <c r="CU22" s="37"/>
      <c r="CV22" s="37"/>
      <c r="CW22" s="37"/>
      <c r="CX22" s="37"/>
      <c r="CY22" s="37"/>
      <c r="CZ22" s="37"/>
      <c r="DA22" s="37"/>
      <c r="DB22" s="37"/>
      <c r="DC22" s="37"/>
      <c r="DD22" s="37"/>
      <c r="DE22" s="37"/>
      <c r="DF22" s="37"/>
      <c r="DG22" s="37"/>
      <c r="DH22" s="37"/>
      <c r="DI22" s="37"/>
      <c r="DJ22" s="37"/>
      <c r="DK22" s="37"/>
      <c r="DL22" s="37"/>
      <c r="DM22" s="37"/>
      <c r="DN22" s="37"/>
      <c r="DO22" s="37"/>
      <c r="DP22" s="37"/>
      <c r="DQ22" s="37"/>
      <c r="DR22" s="37"/>
      <c r="DS22" s="37"/>
      <c r="DT22" s="37"/>
      <c r="DU22" s="37"/>
      <c r="DV22" s="37"/>
      <c r="DW22" s="37"/>
      <c r="DX22" s="37"/>
      <c r="DY22" s="37"/>
      <c r="DZ22" s="37"/>
      <c r="EA22" s="37"/>
      <c r="EB22" s="37"/>
      <c r="EC22" s="37"/>
      <c r="ED22" s="37"/>
      <c r="EE22" s="37"/>
      <c r="EF22" s="37"/>
      <c r="EG22" s="37"/>
      <c r="EH22" s="37"/>
      <c r="EI22" s="37"/>
      <c r="EJ22" s="37"/>
      <c r="EK22" s="37"/>
      <c r="EL22" s="37"/>
      <c r="EM22" s="37"/>
      <c r="EN22" s="37"/>
      <c r="EO22" s="37"/>
      <c r="EP22" s="37"/>
      <c r="EQ22" s="37"/>
      <c r="ER22" s="37"/>
      <c r="ES22" s="37"/>
      <c r="ET22" s="37"/>
      <c r="EU22" s="37"/>
      <c r="EV22" s="37"/>
      <c r="EW22" s="37"/>
      <c r="EX22" s="37"/>
      <c r="EY22" s="37"/>
      <c r="EZ22" s="37"/>
      <c r="FA22" s="37"/>
      <c r="FB22" s="37"/>
      <c r="FC22" s="37"/>
      <c r="FD22" s="37"/>
      <c r="FE22" s="37"/>
      <c r="FF22" s="37"/>
      <c r="FG22" s="37"/>
      <c r="FH22" s="37"/>
      <c r="FI22" s="37"/>
      <c r="FJ22" s="37"/>
      <c r="FK22" s="37"/>
      <c r="FL22" s="37"/>
      <c r="FM22" s="37"/>
      <c r="FN22" s="37"/>
      <c r="FO22" s="37"/>
      <c r="FP22" s="37"/>
      <c r="FQ22" s="37"/>
      <c r="FR22" s="37"/>
      <c r="FS22" s="37"/>
      <c r="FT22" s="37"/>
      <c r="FU22" s="37"/>
      <c r="FV22" s="37"/>
      <c r="FW22" s="37"/>
      <c r="FX22" s="37"/>
      <c r="FY22" s="37"/>
      <c r="FZ22" s="37"/>
      <c r="GA22" s="37"/>
      <c r="GB22" s="37"/>
      <c r="GC22" s="37"/>
      <c r="GD22" s="37"/>
      <c r="GE22" s="37"/>
      <c r="GF22" s="37"/>
      <c r="GG22" s="37"/>
      <c r="GH22" s="37"/>
      <c r="GI22" s="37"/>
      <c r="GJ22" s="37"/>
      <c r="GK22" s="37"/>
      <c r="GL22" s="37"/>
      <c r="GM22" s="37"/>
      <c r="GN22" s="37"/>
      <c r="GO22" s="37"/>
      <c r="GP22" s="37"/>
      <c r="GQ22" s="37"/>
      <c r="GR22" s="37"/>
      <c r="GS22" s="37"/>
      <c r="GT22" s="37"/>
      <c r="GU22" s="37"/>
      <c r="GV22" s="37"/>
      <c r="GW22" s="37"/>
      <c r="GX22" s="37"/>
      <c r="GY22" s="37"/>
      <c r="GZ22" s="37"/>
      <c r="HA22" s="37"/>
      <c r="HB22" s="37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6"/>
      <c r="XEB22" s="7"/>
      <c r="XEC22" s="7"/>
      <c r="XED22" s="7"/>
      <c r="XEE22" s="7"/>
      <c r="XEF22" s="7"/>
      <c r="XEG22" s="7"/>
      <c r="XEH22" s="7"/>
      <c r="XEI22" s="8"/>
      <c r="XEJ22" s="8"/>
      <c r="XEK22" s="8"/>
      <c r="XEL22" s="8"/>
      <c r="XEM22" s="8"/>
      <c r="XEN22" s="8"/>
      <c r="XEO22" s="8"/>
      <c r="XEP22" s="8"/>
      <c r="XEQ22" s="8"/>
      <c r="XER22" s="8"/>
    </row>
    <row r="23" s="3" customFormat="1" ht="14" customHeight="1" spans="1:16372">
      <c r="A23" s="16" t="s">
        <v>62</v>
      </c>
      <c r="B23" s="20" t="s">
        <v>63</v>
      </c>
      <c r="C23" s="16" t="s">
        <v>20</v>
      </c>
      <c r="D23" s="16" t="s">
        <v>46</v>
      </c>
      <c r="E23" s="20" t="s">
        <v>56</v>
      </c>
      <c r="F23" s="19">
        <v>811.04</v>
      </c>
      <c r="G23" s="17">
        <v>329.49</v>
      </c>
      <c r="H23" s="19">
        <v>25.35</v>
      </c>
      <c r="I23" s="36">
        <v>1750</v>
      </c>
      <c r="J23" s="19">
        <v>405.52</v>
      </c>
      <c r="K23" s="19">
        <v>101.38</v>
      </c>
      <c r="L23" s="19">
        <v>25.35</v>
      </c>
      <c r="M23" s="19">
        <v>1217.75</v>
      </c>
      <c r="N23" s="19">
        <v>2915.88</v>
      </c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  <c r="BS23" s="37"/>
      <c r="BT23" s="37"/>
      <c r="BU23" s="37"/>
      <c r="BV23" s="37"/>
      <c r="BW23" s="37"/>
      <c r="BX23" s="37"/>
      <c r="BY23" s="37"/>
      <c r="BZ23" s="37"/>
      <c r="CA23" s="37"/>
      <c r="CB23" s="37"/>
      <c r="CC23" s="37"/>
      <c r="CD23" s="37"/>
      <c r="CE23" s="37"/>
      <c r="CF23" s="37"/>
      <c r="CG23" s="37"/>
      <c r="CH23" s="37"/>
      <c r="CI23" s="37"/>
      <c r="CJ23" s="37"/>
      <c r="CK23" s="37"/>
      <c r="CL23" s="37"/>
      <c r="CM23" s="37"/>
      <c r="CN23" s="37"/>
      <c r="CO23" s="37"/>
      <c r="CP23" s="37"/>
      <c r="CQ23" s="37"/>
      <c r="CR23" s="37"/>
      <c r="CS23" s="37"/>
      <c r="CT23" s="37"/>
      <c r="CU23" s="37"/>
      <c r="CV23" s="37"/>
      <c r="CW23" s="37"/>
      <c r="CX23" s="37"/>
      <c r="CY23" s="37"/>
      <c r="CZ23" s="37"/>
      <c r="DA23" s="37"/>
      <c r="DB23" s="37"/>
      <c r="DC23" s="37"/>
      <c r="DD23" s="37"/>
      <c r="DE23" s="37"/>
      <c r="DF23" s="37"/>
      <c r="DG23" s="37"/>
      <c r="DH23" s="37"/>
      <c r="DI23" s="37"/>
      <c r="DJ23" s="37"/>
      <c r="DK23" s="37"/>
      <c r="DL23" s="37"/>
      <c r="DM23" s="37"/>
      <c r="DN23" s="37"/>
      <c r="DO23" s="37"/>
      <c r="DP23" s="37"/>
      <c r="DQ23" s="37"/>
      <c r="DR23" s="37"/>
      <c r="DS23" s="37"/>
      <c r="DT23" s="37"/>
      <c r="DU23" s="37"/>
      <c r="DV23" s="37"/>
      <c r="DW23" s="37"/>
      <c r="DX23" s="37"/>
      <c r="DY23" s="37"/>
      <c r="DZ23" s="37"/>
      <c r="EA23" s="37"/>
      <c r="EB23" s="37"/>
      <c r="EC23" s="37"/>
      <c r="ED23" s="37"/>
      <c r="EE23" s="37"/>
      <c r="EF23" s="37"/>
      <c r="EG23" s="37"/>
      <c r="EH23" s="37"/>
      <c r="EI23" s="37"/>
      <c r="EJ23" s="37"/>
      <c r="EK23" s="37"/>
      <c r="EL23" s="37"/>
      <c r="EM23" s="37"/>
      <c r="EN23" s="37"/>
      <c r="EO23" s="37"/>
      <c r="EP23" s="37"/>
      <c r="EQ23" s="37"/>
      <c r="ER23" s="37"/>
      <c r="ES23" s="37"/>
      <c r="ET23" s="37"/>
      <c r="EU23" s="37"/>
      <c r="EV23" s="37"/>
      <c r="EW23" s="37"/>
      <c r="EX23" s="37"/>
      <c r="EY23" s="37"/>
      <c r="EZ23" s="37"/>
      <c r="FA23" s="37"/>
      <c r="FB23" s="37"/>
      <c r="FC23" s="37"/>
      <c r="FD23" s="37"/>
      <c r="FE23" s="37"/>
      <c r="FF23" s="37"/>
      <c r="FG23" s="37"/>
      <c r="FH23" s="37"/>
      <c r="FI23" s="37"/>
      <c r="FJ23" s="37"/>
      <c r="FK23" s="37"/>
      <c r="FL23" s="37"/>
      <c r="FM23" s="37"/>
      <c r="FN23" s="37"/>
      <c r="FO23" s="37"/>
      <c r="FP23" s="37"/>
      <c r="FQ23" s="37"/>
      <c r="FR23" s="37"/>
      <c r="FS23" s="37"/>
      <c r="FT23" s="37"/>
      <c r="FU23" s="37"/>
      <c r="FV23" s="37"/>
      <c r="FW23" s="37"/>
      <c r="FX23" s="37"/>
      <c r="FY23" s="37"/>
      <c r="FZ23" s="37"/>
      <c r="GA23" s="37"/>
      <c r="GB23" s="37"/>
      <c r="GC23" s="37"/>
      <c r="GD23" s="37"/>
      <c r="GE23" s="37"/>
      <c r="GF23" s="37"/>
      <c r="GG23" s="37"/>
      <c r="GH23" s="37"/>
      <c r="GI23" s="37"/>
      <c r="GJ23" s="37"/>
      <c r="GK23" s="37"/>
      <c r="GL23" s="37"/>
      <c r="GM23" s="37"/>
      <c r="GN23" s="37"/>
      <c r="GO23" s="37"/>
      <c r="GP23" s="37"/>
      <c r="GQ23" s="37"/>
      <c r="GR23" s="37"/>
      <c r="GS23" s="37"/>
      <c r="GT23" s="37"/>
      <c r="GU23" s="37"/>
      <c r="GV23" s="37"/>
      <c r="GW23" s="37"/>
      <c r="GX23" s="37"/>
      <c r="GY23" s="37"/>
      <c r="GZ23" s="37"/>
      <c r="HA23" s="37"/>
      <c r="HB23" s="37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6"/>
      <c r="XEB23" s="7"/>
      <c r="XEC23" s="7"/>
      <c r="XED23" s="7"/>
      <c r="XEE23" s="7"/>
      <c r="XEF23" s="7"/>
      <c r="XEG23" s="7"/>
      <c r="XEH23" s="7"/>
      <c r="XEI23" s="8"/>
      <c r="XEJ23" s="8"/>
      <c r="XEK23" s="8"/>
      <c r="XEL23" s="8"/>
      <c r="XEM23" s="8"/>
      <c r="XEN23" s="8"/>
      <c r="XEO23" s="8"/>
      <c r="XEP23" s="8"/>
      <c r="XEQ23" s="8"/>
      <c r="XER23" s="8"/>
    </row>
    <row r="24" s="3" customFormat="1" ht="14" customHeight="1" spans="1:16372">
      <c r="A24" s="16" t="s">
        <v>64</v>
      </c>
      <c r="B24" s="20" t="s">
        <v>65</v>
      </c>
      <c r="C24" s="20" t="s">
        <v>25</v>
      </c>
      <c r="D24" s="16"/>
      <c r="E24" s="20" t="s">
        <v>56</v>
      </c>
      <c r="F24" s="19">
        <v>811.04</v>
      </c>
      <c r="G24" s="17">
        <v>329.49</v>
      </c>
      <c r="H24" s="19">
        <v>25.35</v>
      </c>
      <c r="I24" s="36">
        <v>1750</v>
      </c>
      <c r="J24" s="19">
        <v>405.52</v>
      </c>
      <c r="K24" s="19">
        <v>101.38</v>
      </c>
      <c r="L24" s="19">
        <v>25.35</v>
      </c>
      <c r="M24" s="19">
        <v>1217.75</v>
      </c>
      <c r="N24" s="19">
        <v>2915.88</v>
      </c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  <c r="BS24" s="37"/>
      <c r="BT24" s="37"/>
      <c r="BU24" s="37"/>
      <c r="BV24" s="37"/>
      <c r="BW24" s="37"/>
      <c r="BX24" s="37"/>
      <c r="BY24" s="37"/>
      <c r="BZ24" s="37"/>
      <c r="CA24" s="37"/>
      <c r="CB24" s="37"/>
      <c r="CC24" s="37"/>
      <c r="CD24" s="37"/>
      <c r="CE24" s="37"/>
      <c r="CF24" s="37"/>
      <c r="CG24" s="37"/>
      <c r="CH24" s="37"/>
      <c r="CI24" s="37"/>
      <c r="CJ24" s="37"/>
      <c r="CK24" s="37"/>
      <c r="CL24" s="37"/>
      <c r="CM24" s="37"/>
      <c r="CN24" s="37"/>
      <c r="CO24" s="37"/>
      <c r="CP24" s="37"/>
      <c r="CQ24" s="37"/>
      <c r="CR24" s="37"/>
      <c r="CS24" s="37"/>
      <c r="CT24" s="37"/>
      <c r="CU24" s="37"/>
      <c r="CV24" s="37"/>
      <c r="CW24" s="37"/>
      <c r="CX24" s="37"/>
      <c r="CY24" s="37"/>
      <c r="CZ24" s="37"/>
      <c r="DA24" s="37"/>
      <c r="DB24" s="37"/>
      <c r="DC24" s="37"/>
      <c r="DD24" s="37"/>
      <c r="DE24" s="37"/>
      <c r="DF24" s="37"/>
      <c r="DG24" s="37"/>
      <c r="DH24" s="37"/>
      <c r="DI24" s="37"/>
      <c r="DJ24" s="37"/>
      <c r="DK24" s="37"/>
      <c r="DL24" s="37"/>
      <c r="DM24" s="37"/>
      <c r="DN24" s="37"/>
      <c r="DO24" s="37"/>
      <c r="DP24" s="37"/>
      <c r="DQ24" s="37"/>
      <c r="DR24" s="37"/>
      <c r="DS24" s="37"/>
      <c r="DT24" s="37"/>
      <c r="DU24" s="37"/>
      <c r="DV24" s="37"/>
      <c r="DW24" s="37"/>
      <c r="DX24" s="37"/>
      <c r="DY24" s="37"/>
      <c r="DZ24" s="37"/>
      <c r="EA24" s="37"/>
      <c r="EB24" s="37"/>
      <c r="EC24" s="37"/>
      <c r="ED24" s="37"/>
      <c r="EE24" s="37"/>
      <c r="EF24" s="37"/>
      <c r="EG24" s="37"/>
      <c r="EH24" s="37"/>
      <c r="EI24" s="37"/>
      <c r="EJ24" s="37"/>
      <c r="EK24" s="37"/>
      <c r="EL24" s="37"/>
      <c r="EM24" s="37"/>
      <c r="EN24" s="37"/>
      <c r="EO24" s="37"/>
      <c r="EP24" s="37"/>
      <c r="EQ24" s="37"/>
      <c r="ER24" s="37"/>
      <c r="ES24" s="37"/>
      <c r="ET24" s="37"/>
      <c r="EU24" s="37"/>
      <c r="EV24" s="37"/>
      <c r="EW24" s="37"/>
      <c r="EX24" s="37"/>
      <c r="EY24" s="37"/>
      <c r="EZ24" s="37"/>
      <c r="FA24" s="37"/>
      <c r="FB24" s="37"/>
      <c r="FC24" s="37"/>
      <c r="FD24" s="37"/>
      <c r="FE24" s="37"/>
      <c r="FF24" s="37"/>
      <c r="FG24" s="37"/>
      <c r="FH24" s="37"/>
      <c r="FI24" s="37"/>
      <c r="FJ24" s="37"/>
      <c r="FK24" s="37"/>
      <c r="FL24" s="37"/>
      <c r="FM24" s="37"/>
      <c r="FN24" s="37"/>
      <c r="FO24" s="37"/>
      <c r="FP24" s="37"/>
      <c r="FQ24" s="37"/>
      <c r="FR24" s="37"/>
      <c r="FS24" s="37"/>
      <c r="FT24" s="37"/>
      <c r="FU24" s="37"/>
      <c r="FV24" s="37"/>
      <c r="FW24" s="37"/>
      <c r="FX24" s="37"/>
      <c r="FY24" s="37"/>
      <c r="FZ24" s="37"/>
      <c r="GA24" s="37"/>
      <c r="GB24" s="37"/>
      <c r="GC24" s="37"/>
      <c r="GD24" s="37"/>
      <c r="GE24" s="37"/>
      <c r="GF24" s="37"/>
      <c r="GG24" s="37"/>
      <c r="GH24" s="37"/>
      <c r="GI24" s="37"/>
      <c r="GJ24" s="37"/>
      <c r="GK24" s="37"/>
      <c r="GL24" s="37"/>
      <c r="GM24" s="37"/>
      <c r="GN24" s="37"/>
      <c r="GO24" s="37"/>
      <c r="GP24" s="37"/>
      <c r="GQ24" s="37"/>
      <c r="GR24" s="37"/>
      <c r="GS24" s="37"/>
      <c r="GT24" s="37"/>
      <c r="GU24" s="37"/>
      <c r="GV24" s="37"/>
      <c r="GW24" s="37"/>
      <c r="GX24" s="37"/>
      <c r="GY24" s="37"/>
      <c r="GZ24" s="37"/>
      <c r="HA24" s="37"/>
      <c r="HB24" s="37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6"/>
      <c r="XEB24" s="7"/>
      <c r="XEC24" s="7"/>
      <c r="XED24" s="7"/>
      <c r="XEE24" s="7"/>
      <c r="XEF24" s="7"/>
      <c r="XEG24" s="7"/>
      <c r="XEH24" s="7"/>
      <c r="XEI24" s="8"/>
      <c r="XEJ24" s="8"/>
      <c r="XEK24" s="8"/>
      <c r="XEL24" s="8"/>
      <c r="XEM24" s="8"/>
      <c r="XEN24" s="8"/>
      <c r="XEO24" s="8"/>
      <c r="XEP24" s="8"/>
      <c r="XEQ24" s="8"/>
      <c r="XER24" s="8"/>
    </row>
    <row r="25" s="3" customFormat="1" ht="14" customHeight="1" spans="1:16372">
      <c r="A25" s="16" t="s">
        <v>66</v>
      </c>
      <c r="B25" s="16" t="s">
        <v>67</v>
      </c>
      <c r="C25" s="16" t="s">
        <v>25</v>
      </c>
      <c r="D25" s="16" t="s">
        <v>21</v>
      </c>
      <c r="E25" s="16" t="s">
        <v>22</v>
      </c>
      <c r="F25" s="19">
        <v>811.04</v>
      </c>
      <c r="G25" s="17">
        <v>329.49</v>
      </c>
      <c r="H25" s="19">
        <v>25.35</v>
      </c>
      <c r="I25" s="36">
        <v>1750</v>
      </c>
      <c r="J25" s="19">
        <v>405.52</v>
      </c>
      <c r="K25" s="19">
        <v>101.38</v>
      </c>
      <c r="L25" s="19">
        <v>25.35</v>
      </c>
      <c r="M25" s="19">
        <v>1217.75</v>
      </c>
      <c r="N25" s="19">
        <v>2915.88</v>
      </c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  <c r="BS25" s="37"/>
      <c r="BT25" s="37"/>
      <c r="BU25" s="37"/>
      <c r="BV25" s="37"/>
      <c r="BW25" s="37"/>
      <c r="BX25" s="37"/>
      <c r="BY25" s="37"/>
      <c r="BZ25" s="37"/>
      <c r="CA25" s="37"/>
      <c r="CB25" s="37"/>
      <c r="CC25" s="37"/>
      <c r="CD25" s="37"/>
      <c r="CE25" s="37"/>
      <c r="CF25" s="37"/>
      <c r="CG25" s="37"/>
      <c r="CH25" s="37"/>
      <c r="CI25" s="37"/>
      <c r="CJ25" s="37"/>
      <c r="CK25" s="37"/>
      <c r="CL25" s="37"/>
      <c r="CM25" s="37"/>
      <c r="CN25" s="37"/>
      <c r="CO25" s="37"/>
      <c r="CP25" s="37"/>
      <c r="CQ25" s="37"/>
      <c r="CR25" s="37"/>
      <c r="CS25" s="37"/>
      <c r="CT25" s="37"/>
      <c r="CU25" s="37"/>
      <c r="CV25" s="37"/>
      <c r="CW25" s="37"/>
      <c r="CX25" s="37"/>
      <c r="CY25" s="37"/>
      <c r="CZ25" s="37"/>
      <c r="DA25" s="37"/>
      <c r="DB25" s="37"/>
      <c r="DC25" s="37"/>
      <c r="DD25" s="37"/>
      <c r="DE25" s="37"/>
      <c r="DF25" s="37"/>
      <c r="DG25" s="37"/>
      <c r="DH25" s="37"/>
      <c r="DI25" s="37"/>
      <c r="DJ25" s="37"/>
      <c r="DK25" s="37"/>
      <c r="DL25" s="37"/>
      <c r="DM25" s="37"/>
      <c r="DN25" s="37"/>
      <c r="DO25" s="37"/>
      <c r="DP25" s="37"/>
      <c r="DQ25" s="37"/>
      <c r="DR25" s="37"/>
      <c r="DS25" s="37"/>
      <c r="DT25" s="37"/>
      <c r="DU25" s="37"/>
      <c r="DV25" s="37"/>
      <c r="DW25" s="37"/>
      <c r="DX25" s="37"/>
      <c r="DY25" s="37"/>
      <c r="DZ25" s="37"/>
      <c r="EA25" s="37"/>
      <c r="EB25" s="37"/>
      <c r="EC25" s="37"/>
      <c r="ED25" s="37"/>
      <c r="EE25" s="37"/>
      <c r="EF25" s="37"/>
      <c r="EG25" s="37"/>
      <c r="EH25" s="37"/>
      <c r="EI25" s="37"/>
      <c r="EJ25" s="37"/>
      <c r="EK25" s="37"/>
      <c r="EL25" s="37"/>
      <c r="EM25" s="37"/>
      <c r="EN25" s="37"/>
      <c r="EO25" s="37"/>
      <c r="EP25" s="37"/>
      <c r="EQ25" s="37"/>
      <c r="ER25" s="37"/>
      <c r="ES25" s="37"/>
      <c r="ET25" s="37"/>
      <c r="EU25" s="37"/>
      <c r="EV25" s="37"/>
      <c r="EW25" s="37"/>
      <c r="EX25" s="37"/>
      <c r="EY25" s="37"/>
      <c r="EZ25" s="37"/>
      <c r="FA25" s="37"/>
      <c r="FB25" s="37"/>
      <c r="FC25" s="37"/>
      <c r="FD25" s="37"/>
      <c r="FE25" s="37"/>
      <c r="FF25" s="37"/>
      <c r="FG25" s="37"/>
      <c r="FH25" s="37"/>
      <c r="FI25" s="37"/>
      <c r="FJ25" s="37"/>
      <c r="FK25" s="37"/>
      <c r="FL25" s="37"/>
      <c r="FM25" s="37"/>
      <c r="FN25" s="37"/>
      <c r="FO25" s="37"/>
      <c r="FP25" s="37"/>
      <c r="FQ25" s="37"/>
      <c r="FR25" s="37"/>
      <c r="FS25" s="37"/>
      <c r="FT25" s="37"/>
      <c r="FU25" s="37"/>
      <c r="FV25" s="37"/>
      <c r="FW25" s="37"/>
      <c r="FX25" s="37"/>
      <c r="FY25" s="37"/>
      <c r="FZ25" s="37"/>
      <c r="GA25" s="37"/>
      <c r="GB25" s="37"/>
      <c r="GC25" s="37"/>
      <c r="GD25" s="37"/>
      <c r="GE25" s="37"/>
      <c r="GF25" s="37"/>
      <c r="GG25" s="37"/>
      <c r="GH25" s="37"/>
      <c r="GI25" s="37"/>
      <c r="GJ25" s="37"/>
      <c r="GK25" s="37"/>
      <c r="GL25" s="37"/>
      <c r="GM25" s="37"/>
      <c r="GN25" s="37"/>
      <c r="GO25" s="37"/>
      <c r="GP25" s="37"/>
      <c r="GQ25" s="37"/>
      <c r="GR25" s="37"/>
      <c r="GS25" s="37"/>
      <c r="GT25" s="37"/>
      <c r="GU25" s="37"/>
      <c r="GV25" s="37"/>
      <c r="GW25" s="37"/>
      <c r="GX25" s="37"/>
      <c r="GY25" s="37"/>
      <c r="GZ25" s="37"/>
      <c r="HA25" s="37"/>
      <c r="HB25" s="37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6"/>
      <c r="XEB25" s="7"/>
      <c r="XEC25" s="7"/>
      <c r="XED25" s="7"/>
      <c r="XEE25" s="7"/>
      <c r="XEF25" s="7"/>
      <c r="XEG25" s="7"/>
      <c r="XEH25" s="7"/>
      <c r="XEI25" s="8"/>
      <c r="XEJ25" s="8"/>
      <c r="XEK25" s="8"/>
      <c r="XEL25" s="8"/>
      <c r="XEM25" s="8"/>
      <c r="XEN25" s="8"/>
      <c r="XEO25" s="8"/>
      <c r="XEP25" s="8"/>
      <c r="XEQ25" s="8"/>
      <c r="XER25" s="8"/>
    </row>
    <row r="26" s="3" customFormat="1" ht="14" customHeight="1" spans="1:16372">
      <c r="A26" s="16" t="s">
        <v>68</v>
      </c>
      <c r="B26" s="16" t="s">
        <v>69</v>
      </c>
      <c r="C26" s="16" t="s">
        <v>20</v>
      </c>
      <c r="D26" s="16" t="s">
        <v>21</v>
      </c>
      <c r="E26" s="16" t="s">
        <v>22</v>
      </c>
      <c r="F26" s="19">
        <v>811.04</v>
      </c>
      <c r="G26" s="17">
        <v>329.49</v>
      </c>
      <c r="H26" s="19">
        <v>25.35</v>
      </c>
      <c r="I26" s="36">
        <v>1750</v>
      </c>
      <c r="J26" s="19">
        <v>405.52</v>
      </c>
      <c r="K26" s="19">
        <v>101.38</v>
      </c>
      <c r="L26" s="19">
        <v>25.35</v>
      </c>
      <c r="M26" s="19">
        <v>1217.75</v>
      </c>
      <c r="N26" s="19">
        <v>2915.88</v>
      </c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37"/>
      <c r="CI26" s="37"/>
      <c r="CJ26" s="37"/>
      <c r="CK26" s="37"/>
      <c r="CL26" s="37"/>
      <c r="CM26" s="37"/>
      <c r="CN26" s="37"/>
      <c r="CO26" s="37"/>
      <c r="CP26" s="37"/>
      <c r="CQ26" s="37"/>
      <c r="CR26" s="37"/>
      <c r="CS26" s="37"/>
      <c r="CT26" s="37"/>
      <c r="CU26" s="37"/>
      <c r="CV26" s="37"/>
      <c r="CW26" s="37"/>
      <c r="CX26" s="37"/>
      <c r="CY26" s="37"/>
      <c r="CZ26" s="37"/>
      <c r="DA26" s="37"/>
      <c r="DB26" s="37"/>
      <c r="DC26" s="37"/>
      <c r="DD26" s="37"/>
      <c r="DE26" s="37"/>
      <c r="DF26" s="37"/>
      <c r="DG26" s="37"/>
      <c r="DH26" s="37"/>
      <c r="DI26" s="37"/>
      <c r="DJ26" s="37"/>
      <c r="DK26" s="37"/>
      <c r="DL26" s="37"/>
      <c r="DM26" s="37"/>
      <c r="DN26" s="37"/>
      <c r="DO26" s="37"/>
      <c r="DP26" s="37"/>
      <c r="DQ26" s="37"/>
      <c r="DR26" s="37"/>
      <c r="DS26" s="37"/>
      <c r="DT26" s="37"/>
      <c r="DU26" s="37"/>
      <c r="DV26" s="37"/>
      <c r="DW26" s="37"/>
      <c r="DX26" s="37"/>
      <c r="DY26" s="37"/>
      <c r="DZ26" s="37"/>
      <c r="EA26" s="37"/>
      <c r="EB26" s="37"/>
      <c r="EC26" s="37"/>
      <c r="ED26" s="37"/>
      <c r="EE26" s="37"/>
      <c r="EF26" s="37"/>
      <c r="EG26" s="37"/>
      <c r="EH26" s="37"/>
      <c r="EI26" s="37"/>
      <c r="EJ26" s="37"/>
      <c r="EK26" s="37"/>
      <c r="EL26" s="37"/>
      <c r="EM26" s="37"/>
      <c r="EN26" s="37"/>
      <c r="EO26" s="37"/>
      <c r="EP26" s="37"/>
      <c r="EQ26" s="37"/>
      <c r="ER26" s="37"/>
      <c r="ES26" s="37"/>
      <c r="ET26" s="37"/>
      <c r="EU26" s="37"/>
      <c r="EV26" s="37"/>
      <c r="EW26" s="37"/>
      <c r="EX26" s="37"/>
      <c r="EY26" s="37"/>
      <c r="EZ26" s="37"/>
      <c r="FA26" s="37"/>
      <c r="FB26" s="37"/>
      <c r="FC26" s="37"/>
      <c r="FD26" s="37"/>
      <c r="FE26" s="37"/>
      <c r="FF26" s="37"/>
      <c r="FG26" s="37"/>
      <c r="FH26" s="37"/>
      <c r="FI26" s="37"/>
      <c r="FJ26" s="37"/>
      <c r="FK26" s="37"/>
      <c r="FL26" s="37"/>
      <c r="FM26" s="37"/>
      <c r="FN26" s="37"/>
      <c r="FO26" s="37"/>
      <c r="FP26" s="37"/>
      <c r="FQ26" s="37"/>
      <c r="FR26" s="37"/>
      <c r="FS26" s="37"/>
      <c r="FT26" s="37"/>
      <c r="FU26" s="37"/>
      <c r="FV26" s="37"/>
      <c r="FW26" s="37"/>
      <c r="FX26" s="37"/>
      <c r="FY26" s="37"/>
      <c r="FZ26" s="37"/>
      <c r="GA26" s="37"/>
      <c r="GB26" s="37"/>
      <c r="GC26" s="37"/>
      <c r="GD26" s="37"/>
      <c r="GE26" s="37"/>
      <c r="GF26" s="37"/>
      <c r="GG26" s="37"/>
      <c r="GH26" s="37"/>
      <c r="GI26" s="37"/>
      <c r="GJ26" s="37"/>
      <c r="GK26" s="37"/>
      <c r="GL26" s="37"/>
      <c r="GM26" s="37"/>
      <c r="GN26" s="37"/>
      <c r="GO26" s="37"/>
      <c r="GP26" s="37"/>
      <c r="GQ26" s="37"/>
      <c r="GR26" s="37"/>
      <c r="GS26" s="37"/>
      <c r="GT26" s="37"/>
      <c r="GU26" s="37"/>
      <c r="GV26" s="37"/>
      <c r="GW26" s="37"/>
      <c r="GX26" s="37"/>
      <c r="GY26" s="37"/>
      <c r="GZ26" s="37"/>
      <c r="HA26" s="37"/>
      <c r="HB26" s="37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6"/>
      <c r="XEB26" s="7"/>
      <c r="XEC26" s="7"/>
      <c r="XED26" s="7"/>
      <c r="XEE26" s="7"/>
      <c r="XEF26" s="7"/>
      <c r="XEG26" s="7"/>
      <c r="XEH26" s="7"/>
      <c r="XEI26" s="8"/>
      <c r="XEJ26" s="8"/>
      <c r="XEK26" s="8"/>
      <c r="XEL26" s="8"/>
      <c r="XEM26" s="8"/>
      <c r="XEN26" s="8"/>
      <c r="XEO26" s="8"/>
      <c r="XEP26" s="8"/>
      <c r="XEQ26" s="8"/>
      <c r="XER26" s="8"/>
    </row>
    <row r="27" s="3" customFormat="1" ht="14" customHeight="1" spans="1:16372">
      <c r="A27" s="16" t="s">
        <v>70</v>
      </c>
      <c r="B27" s="16" t="s">
        <v>71</v>
      </c>
      <c r="C27" s="16" t="s">
        <v>20</v>
      </c>
      <c r="D27" s="16" t="s">
        <v>21</v>
      </c>
      <c r="E27" s="16" t="s">
        <v>22</v>
      </c>
      <c r="F27" s="19">
        <v>811.04</v>
      </c>
      <c r="G27" s="17">
        <v>329.49</v>
      </c>
      <c r="H27" s="19">
        <v>25.35</v>
      </c>
      <c r="I27" s="36">
        <v>1750</v>
      </c>
      <c r="J27" s="19">
        <v>405.52</v>
      </c>
      <c r="K27" s="19">
        <v>101.38</v>
      </c>
      <c r="L27" s="19">
        <v>25.35</v>
      </c>
      <c r="M27" s="19">
        <v>1217.75</v>
      </c>
      <c r="N27" s="19">
        <v>2915.88</v>
      </c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  <c r="BS27" s="37"/>
      <c r="BT27" s="37"/>
      <c r="BU27" s="37"/>
      <c r="BV27" s="37"/>
      <c r="BW27" s="37"/>
      <c r="BX27" s="37"/>
      <c r="BY27" s="37"/>
      <c r="BZ27" s="37"/>
      <c r="CA27" s="37"/>
      <c r="CB27" s="37"/>
      <c r="CC27" s="37"/>
      <c r="CD27" s="37"/>
      <c r="CE27" s="37"/>
      <c r="CF27" s="37"/>
      <c r="CG27" s="37"/>
      <c r="CH27" s="37"/>
      <c r="CI27" s="37"/>
      <c r="CJ27" s="37"/>
      <c r="CK27" s="37"/>
      <c r="CL27" s="37"/>
      <c r="CM27" s="37"/>
      <c r="CN27" s="37"/>
      <c r="CO27" s="37"/>
      <c r="CP27" s="37"/>
      <c r="CQ27" s="37"/>
      <c r="CR27" s="37"/>
      <c r="CS27" s="37"/>
      <c r="CT27" s="37"/>
      <c r="CU27" s="37"/>
      <c r="CV27" s="37"/>
      <c r="CW27" s="37"/>
      <c r="CX27" s="37"/>
      <c r="CY27" s="37"/>
      <c r="CZ27" s="37"/>
      <c r="DA27" s="37"/>
      <c r="DB27" s="37"/>
      <c r="DC27" s="37"/>
      <c r="DD27" s="37"/>
      <c r="DE27" s="37"/>
      <c r="DF27" s="37"/>
      <c r="DG27" s="37"/>
      <c r="DH27" s="37"/>
      <c r="DI27" s="37"/>
      <c r="DJ27" s="37"/>
      <c r="DK27" s="37"/>
      <c r="DL27" s="37"/>
      <c r="DM27" s="37"/>
      <c r="DN27" s="37"/>
      <c r="DO27" s="37"/>
      <c r="DP27" s="37"/>
      <c r="DQ27" s="37"/>
      <c r="DR27" s="37"/>
      <c r="DS27" s="37"/>
      <c r="DT27" s="37"/>
      <c r="DU27" s="37"/>
      <c r="DV27" s="37"/>
      <c r="DW27" s="37"/>
      <c r="DX27" s="37"/>
      <c r="DY27" s="37"/>
      <c r="DZ27" s="37"/>
      <c r="EA27" s="37"/>
      <c r="EB27" s="37"/>
      <c r="EC27" s="37"/>
      <c r="ED27" s="37"/>
      <c r="EE27" s="37"/>
      <c r="EF27" s="37"/>
      <c r="EG27" s="37"/>
      <c r="EH27" s="37"/>
      <c r="EI27" s="37"/>
      <c r="EJ27" s="37"/>
      <c r="EK27" s="37"/>
      <c r="EL27" s="37"/>
      <c r="EM27" s="37"/>
      <c r="EN27" s="37"/>
      <c r="EO27" s="37"/>
      <c r="EP27" s="37"/>
      <c r="EQ27" s="37"/>
      <c r="ER27" s="37"/>
      <c r="ES27" s="37"/>
      <c r="ET27" s="37"/>
      <c r="EU27" s="37"/>
      <c r="EV27" s="37"/>
      <c r="EW27" s="37"/>
      <c r="EX27" s="37"/>
      <c r="EY27" s="37"/>
      <c r="EZ27" s="37"/>
      <c r="FA27" s="37"/>
      <c r="FB27" s="37"/>
      <c r="FC27" s="37"/>
      <c r="FD27" s="37"/>
      <c r="FE27" s="37"/>
      <c r="FF27" s="37"/>
      <c r="FG27" s="37"/>
      <c r="FH27" s="37"/>
      <c r="FI27" s="37"/>
      <c r="FJ27" s="37"/>
      <c r="FK27" s="37"/>
      <c r="FL27" s="37"/>
      <c r="FM27" s="37"/>
      <c r="FN27" s="37"/>
      <c r="FO27" s="37"/>
      <c r="FP27" s="37"/>
      <c r="FQ27" s="37"/>
      <c r="FR27" s="37"/>
      <c r="FS27" s="37"/>
      <c r="FT27" s="37"/>
      <c r="FU27" s="37"/>
      <c r="FV27" s="37"/>
      <c r="FW27" s="37"/>
      <c r="FX27" s="37"/>
      <c r="FY27" s="37"/>
      <c r="FZ27" s="37"/>
      <c r="GA27" s="37"/>
      <c r="GB27" s="37"/>
      <c r="GC27" s="37"/>
      <c r="GD27" s="37"/>
      <c r="GE27" s="37"/>
      <c r="GF27" s="37"/>
      <c r="GG27" s="37"/>
      <c r="GH27" s="37"/>
      <c r="GI27" s="37"/>
      <c r="GJ27" s="37"/>
      <c r="GK27" s="37"/>
      <c r="GL27" s="37"/>
      <c r="GM27" s="37"/>
      <c r="GN27" s="37"/>
      <c r="GO27" s="37"/>
      <c r="GP27" s="37"/>
      <c r="GQ27" s="37"/>
      <c r="GR27" s="37"/>
      <c r="GS27" s="37"/>
      <c r="GT27" s="37"/>
      <c r="GU27" s="37"/>
      <c r="GV27" s="37"/>
      <c r="GW27" s="37"/>
      <c r="GX27" s="37"/>
      <c r="GY27" s="37"/>
      <c r="GZ27" s="37"/>
      <c r="HA27" s="37"/>
      <c r="HB27" s="37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6"/>
      <c r="XEB27" s="7"/>
      <c r="XEC27" s="7"/>
      <c r="XED27" s="7"/>
      <c r="XEE27" s="7"/>
      <c r="XEF27" s="7"/>
      <c r="XEG27" s="7"/>
      <c r="XEH27" s="7"/>
      <c r="XEI27" s="8"/>
      <c r="XEJ27" s="8"/>
      <c r="XEK27" s="8"/>
      <c r="XEL27" s="8"/>
      <c r="XEM27" s="8"/>
      <c r="XEN27" s="8"/>
      <c r="XEO27" s="8"/>
      <c r="XEP27" s="8"/>
      <c r="XEQ27" s="8"/>
      <c r="XER27" s="8"/>
    </row>
    <row r="28" s="3" customFormat="1" ht="14" customHeight="1" spans="1:16372">
      <c r="A28" s="16" t="s">
        <v>72</v>
      </c>
      <c r="B28" s="16" t="s">
        <v>73</v>
      </c>
      <c r="C28" s="16" t="s">
        <v>20</v>
      </c>
      <c r="D28" s="16" t="s">
        <v>21</v>
      </c>
      <c r="E28" s="16" t="s">
        <v>22</v>
      </c>
      <c r="F28" s="19">
        <v>811.04</v>
      </c>
      <c r="G28" s="17">
        <v>329.49</v>
      </c>
      <c r="H28" s="19">
        <v>25.35</v>
      </c>
      <c r="I28" s="36">
        <v>1750</v>
      </c>
      <c r="J28" s="19">
        <v>405.52</v>
      </c>
      <c r="K28" s="19">
        <v>101.38</v>
      </c>
      <c r="L28" s="19">
        <v>25.35</v>
      </c>
      <c r="M28" s="19">
        <v>1217.75</v>
      </c>
      <c r="N28" s="19">
        <v>2915.88</v>
      </c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  <c r="BS28" s="37"/>
      <c r="BT28" s="37"/>
      <c r="BU28" s="37"/>
      <c r="BV28" s="37"/>
      <c r="BW28" s="37"/>
      <c r="BX28" s="37"/>
      <c r="BY28" s="37"/>
      <c r="BZ28" s="37"/>
      <c r="CA28" s="37"/>
      <c r="CB28" s="37"/>
      <c r="CC28" s="37"/>
      <c r="CD28" s="37"/>
      <c r="CE28" s="37"/>
      <c r="CF28" s="37"/>
      <c r="CG28" s="37"/>
      <c r="CH28" s="37"/>
      <c r="CI28" s="37"/>
      <c r="CJ28" s="37"/>
      <c r="CK28" s="37"/>
      <c r="CL28" s="37"/>
      <c r="CM28" s="37"/>
      <c r="CN28" s="37"/>
      <c r="CO28" s="37"/>
      <c r="CP28" s="37"/>
      <c r="CQ28" s="37"/>
      <c r="CR28" s="37"/>
      <c r="CS28" s="37"/>
      <c r="CT28" s="37"/>
      <c r="CU28" s="37"/>
      <c r="CV28" s="37"/>
      <c r="CW28" s="37"/>
      <c r="CX28" s="37"/>
      <c r="CY28" s="37"/>
      <c r="CZ28" s="37"/>
      <c r="DA28" s="37"/>
      <c r="DB28" s="37"/>
      <c r="DC28" s="37"/>
      <c r="DD28" s="37"/>
      <c r="DE28" s="37"/>
      <c r="DF28" s="37"/>
      <c r="DG28" s="37"/>
      <c r="DH28" s="37"/>
      <c r="DI28" s="37"/>
      <c r="DJ28" s="37"/>
      <c r="DK28" s="37"/>
      <c r="DL28" s="37"/>
      <c r="DM28" s="37"/>
      <c r="DN28" s="37"/>
      <c r="DO28" s="37"/>
      <c r="DP28" s="37"/>
      <c r="DQ28" s="37"/>
      <c r="DR28" s="37"/>
      <c r="DS28" s="37"/>
      <c r="DT28" s="37"/>
      <c r="DU28" s="37"/>
      <c r="DV28" s="37"/>
      <c r="DW28" s="37"/>
      <c r="DX28" s="37"/>
      <c r="DY28" s="37"/>
      <c r="DZ28" s="37"/>
      <c r="EA28" s="37"/>
      <c r="EB28" s="37"/>
      <c r="EC28" s="37"/>
      <c r="ED28" s="37"/>
      <c r="EE28" s="37"/>
      <c r="EF28" s="37"/>
      <c r="EG28" s="37"/>
      <c r="EH28" s="37"/>
      <c r="EI28" s="37"/>
      <c r="EJ28" s="37"/>
      <c r="EK28" s="37"/>
      <c r="EL28" s="37"/>
      <c r="EM28" s="37"/>
      <c r="EN28" s="37"/>
      <c r="EO28" s="37"/>
      <c r="EP28" s="37"/>
      <c r="EQ28" s="37"/>
      <c r="ER28" s="37"/>
      <c r="ES28" s="37"/>
      <c r="ET28" s="37"/>
      <c r="EU28" s="37"/>
      <c r="EV28" s="37"/>
      <c r="EW28" s="37"/>
      <c r="EX28" s="37"/>
      <c r="EY28" s="37"/>
      <c r="EZ28" s="37"/>
      <c r="FA28" s="37"/>
      <c r="FB28" s="37"/>
      <c r="FC28" s="37"/>
      <c r="FD28" s="37"/>
      <c r="FE28" s="37"/>
      <c r="FF28" s="37"/>
      <c r="FG28" s="37"/>
      <c r="FH28" s="37"/>
      <c r="FI28" s="37"/>
      <c r="FJ28" s="37"/>
      <c r="FK28" s="37"/>
      <c r="FL28" s="37"/>
      <c r="FM28" s="37"/>
      <c r="FN28" s="37"/>
      <c r="FO28" s="37"/>
      <c r="FP28" s="37"/>
      <c r="FQ28" s="37"/>
      <c r="FR28" s="37"/>
      <c r="FS28" s="37"/>
      <c r="FT28" s="37"/>
      <c r="FU28" s="37"/>
      <c r="FV28" s="37"/>
      <c r="FW28" s="37"/>
      <c r="FX28" s="37"/>
      <c r="FY28" s="37"/>
      <c r="FZ28" s="37"/>
      <c r="GA28" s="37"/>
      <c r="GB28" s="37"/>
      <c r="GC28" s="37"/>
      <c r="GD28" s="37"/>
      <c r="GE28" s="37"/>
      <c r="GF28" s="37"/>
      <c r="GG28" s="37"/>
      <c r="GH28" s="37"/>
      <c r="GI28" s="37"/>
      <c r="GJ28" s="37"/>
      <c r="GK28" s="37"/>
      <c r="GL28" s="37"/>
      <c r="GM28" s="37"/>
      <c r="GN28" s="37"/>
      <c r="GO28" s="37"/>
      <c r="GP28" s="37"/>
      <c r="GQ28" s="37"/>
      <c r="GR28" s="37"/>
      <c r="GS28" s="37"/>
      <c r="GT28" s="37"/>
      <c r="GU28" s="37"/>
      <c r="GV28" s="37"/>
      <c r="GW28" s="37"/>
      <c r="GX28" s="37"/>
      <c r="GY28" s="37"/>
      <c r="GZ28" s="37"/>
      <c r="HA28" s="37"/>
      <c r="HB28" s="37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6"/>
      <c r="XEB28" s="7"/>
      <c r="XEC28" s="7"/>
      <c r="XED28" s="7"/>
      <c r="XEE28" s="7"/>
      <c r="XEF28" s="7"/>
      <c r="XEG28" s="7"/>
      <c r="XEH28" s="7"/>
      <c r="XEI28" s="8"/>
      <c r="XEJ28" s="8"/>
      <c r="XEK28" s="8"/>
      <c r="XEL28" s="8"/>
      <c r="XEM28" s="8"/>
      <c r="XEN28" s="8"/>
      <c r="XEO28" s="8"/>
      <c r="XEP28" s="8"/>
      <c r="XEQ28" s="8"/>
      <c r="XER28" s="8"/>
    </row>
    <row r="29" s="3" customFormat="1" ht="14" customHeight="1" spans="1:16372">
      <c r="A29" s="16" t="s">
        <v>74</v>
      </c>
      <c r="B29" s="16" t="s">
        <v>75</v>
      </c>
      <c r="C29" s="16" t="s">
        <v>20</v>
      </c>
      <c r="D29" s="16" t="s">
        <v>21</v>
      </c>
      <c r="E29" s="16" t="s">
        <v>22</v>
      </c>
      <c r="F29" s="19">
        <v>811.04</v>
      </c>
      <c r="G29" s="17">
        <v>329.49</v>
      </c>
      <c r="H29" s="19">
        <v>25.35</v>
      </c>
      <c r="I29" s="36">
        <v>1750</v>
      </c>
      <c r="J29" s="19">
        <v>405.52</v>
      </c>
      <c r="K29" s="19">
        <v>101.38</v>
      </c>
      <c r="L29" s="19">
        <v>25.35</v>
      </c>
      <c r="M29" s="19">
        <v>1217.75</v>
      </c>
      <c r="N29" s="19">
        <v>2915.88</v>
      </c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  <c r="BS29" s="37"/>
      <c r="BT29" s="37"/>
      <c r="BU29" s="37"/>
      <c r="BV29" s="37"/>
      <c r="BW29" s="37"/>
      <c r="BX29" s="37"/>
      <c r="BY29" s="37"/>
      <c r="BZ29" s="37"/>
      <c r="CA29" s="37"/>
      <c r="CB29" s="37"/>
      <c r="CC29" s="37"/>
      <c r="CD29" s="37"/>
      <c r="CE29" s="37"/>
      <c r="CF29" s="37"/>
      <c r="CG29" s="37"/>
      <c r="CH29" s="37"/>
      <c r="CI29" s="37"/>
      <c r="CJ29" s="37"/>
      <c r="CK29" s="37"/>
      <c r="CL29" s="37"/>
      <c r="CM29" s="37"/>
      <c r="CN29" s="37"/>
      <c r="CO29" s="37"/>
      <c r="CP29" s="37"/>
      <c r="CQ29" s="37"/>
      <c r="CR29" s="37"/>
      <c r="CS29" s="37"/>
      <c r="CT29" s="37"/>
      <c r="CU29" s="37"/>
      <c r="CV29" s="37"/>
      <c r="CW29" s="37"/>
      <c r="CX29" s="37"/>
      <c r="CY29" s="37"/>
      <c r="CZ29" s="37"/>
      <c r="DA29" s="37"/>
      <c r="DB29" s="37"/>
      <c r="DC29" s="37"/>
      <c r="DD29" s="37"/>
      <c r="DE29" s="37"/>
      <c r="DF29" s="37"/>
      <c r="DG29" s="37"/>
      <c r="DH29" s="37"/>
      <c r="DI29" s="37"/>
      <c r="DJ29" s="37"/>
      <c r="DK29" s="37"/>
      <c r="DL29" s="37"/>
      <c r="DM29" s="37"/>
      <c r="DN29" s="37"/>
      <c r="DO29" s="37"/>
      <c r="DP29" s="37"/>
      <c r="DQ29" s="37"/>
      <c r="DR29" s="37"/>
      <c r="DS29" s="37"/>
      <c r="DT29" s="37"/>
      <c r="DU29" s="37"/>
      <c r="DV29" s="37"/>
      <c r="DW29" s="37"/>
      <c r="DX29" s="37"/>
      <c r="DY29" s="37"/>
      <c r="DZ29" s="37"/>
      <c r="EA29" s="37"/>
      <c r="EB29" s="37"/>
      <c r="EC29" s="37"/>
      <c r="ED29" s="37"/>
      <c r="EE29" s="37"/>
      <c r="EF29" s="37"/>
      <c r="EG29" s="37"/>
      <c r="EH29" s="37"/>
      <c r="EI29" s="37"/>
      <c r="EJ29" s="37"/>
      <c r="EK29" s="37"/>
      <c r="EL29" s="37"/>
      <c r="EM29" s="37"/>
      <c r="EN29" s="37"/>
      <c r="EO29" s="37"/>
      <c r="EP29" s="37"/>
      <c r="EQ29" s="37"/>
      <c r="ER29" s="37"/>
      <c r="ES29" s="37"/>
      <c r="ET29" s="37"/>
      <c r="EU29" s="37"/>
      <c r="EV29" s="37"/>
      <c r="EW29" s="37"/>
      <c r="EX29" s="37"/>
      <c r="EY29" s="37"/>
      <c r="EZ29" s="37"/>
      <c r="FA29" s="37"/>
      <c r="FB29" s="37"/>
      <c r="FC29" s="37"/>
      <c r="FD29" s="37"/>
      <c r="FE29" s="37"/>
      <c r="FF29" s="37"/>
      <c r="FG29" s="37"/>
      <c r="FH29" s="37"/>
      <c r="FI29" s="37"/>
      <c r="FJ29" s="37"/>
      <c r="FK29" s="37"/>
      <c r="FL29" s="37"/>
      <c r="FM29" s="37"/>
      <c r="FN29" s="37"/>
      <c r="FO29" s="37"/>
      <c r="FP29" s="37"/>
      <c r="FQ29" s="37"/>
      <c r="FR29" s="37"/>
      <c r="FS29" s="37"/>
      <c r="FT29" s="37"/>
      <c r="FU29" s="37"/>
      <c r="FV29" s="37"/>
      <c r="FW29" s="37"/>
      <c r="FX29" s="37"/>
      <c r="FY29" s="37"/>
      <c r="FZ29" s="37"/>
      <c r="GA29" s="37"/>
      <c r="GB29" s="37"/>
      <c r="GC29" s="37"/>
      <c r="GD29" s="37"/>
      <c r="GE29" s="37"/>
      <c r="GF29" s="37"/>
      <c r="GG29" s="37"/>
      <c r="GH29" s="37"/>
      <c r="GI29" s="37"/>
      <c r="GJ29" s="37"/>
      <c r="GK29" s="37"/>
      <c r="GL29" s="37"/>
      <c r="GM29" s="37"/>
      <c r="GN29" s="37"/>
      <c r="GO29" s="37"/>
      <c r="GP29" s="37"/>
      <c r="GQ29" s="37"/>
      <c r="GR29" s="37"/>
      <c r="GS29" s="37"/>
      <c r="GT29" s="37"/>
      <c r="GU29" s="37"/>
      <c r="GV29" s="37"/>
      <c r="GW29" s="37"/>
      <c r="GX29" s="37"/>
      <c r="GY29" s="37"/>
      <c r="GZ29" s="37"/>
      <c r="HA29" s="37"/>
      <c r="HB29" s="37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6"/>
      <c r="XEB29" s="7"/>
      <c r="XEC29" s="7"/>
      <c r="XED29" s="7"/>
      <c r="XEE29" s="7"/>
      <c r="XEF29" s="7"/>
      <c r="XEG29" s="7"/>
      <c r="XEH29" s="7"/>
      <c r="XEI29" s="8"/>
      <c r="XEJ29" s="8"/>
      <c r="XEK29" s="8"/>
      <c r="XEL29" s="8"/>
      <c r="XEM29" s="8"/>
      <c r="XEN29" s="8"/>
      <c r="XEO29" s="8"/>
      <c r="XEP29" s="8"/>
      <c r="XEQ29" s="8"/>
      <c r="XER29" s="8"/>
    </row>
    <row r="30" s="3" customFormat="1" ht="14" customHeight="1" spans="1:16372">
      <c r="A30" s="16" t="s">
        <v>76</v>
      </c>
      <c r="B30" s="16" t="s">
        <v>77</v>
      </c>
      <c r="C30" s="16" t="s">
        <v>25</v>
      </c>
      <c r="D30" s="16" t="s">
        <v>46</v>
      </c>
      <c r="E30" s="16" t="s">
        <v>56</v>
      </c>
      <c r="F30" s="19">
        <v>811.04</v>
      </c>
      <c r="G30" s="17">
        <v>329.49</v>
      </c>
      <c r="H30" s="19">
        <v>25.35</v>
      </c>
      <c r="I30" s="36">
        <v>1750</v>
      </c>
      <c r="J30" s="19">
        <v>405.52</v>
      </c>
      <c r="K30" s="19">
        <v>101.38</v>
      </c>
      <c r="L30" s="19">
        <v>25.35</v>
      </c>
      <c r="M30" s="19">
        <v>1217.75</v>
      </c>
      <c r="N30" s="19">
        <v>2915.88</v>
      </c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/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  <c r="BS30" s="37"/>
      <c r="BT30" s="37"/>
      <c r="BU30" s="37"/>
      <c r="BV30" s="37"/>
      <c r="BW30" s="37"/>
      <c r="BX30" s="37"/>
      <c r="BY30" s="37"/>
      <c r="BZ30" s="37"/>
      <c r="CA30" s="37"/>
      <c r="CB30" s="37"/>
      <c r="CC30" s="37"/>
      <c r="CD30" s="37"/>
      <c r="CE30" s="37"/>
      <c r="CF30" s="37"/>
      <c r="CG30" s="37"/>
      <c r="CH30" s="37"/>
      <c r="CI30" s="37"/>
      <c r="CJ30" s="37"/>
      <c r="CK30" s="37"/>
      <c r="CL30" s="37"/>
      <c r="CM30" s="37"/>
      <c r="CN30" s="37"/>
      <c r="CO30" s="37"/>
      <c r="CP30" s="37"/>
      <c r="CQ30" s="37"/>
      <c r="CR30" s="37"/>
      <c r="CS30" s="37"/>
      <c r="CT30" s="37"/>
      <c r="CU30" s="37"/>
      <c r="CV30" s="37"/>
      <c r="CW30" s="37"/>
      <c r="CX30" s="37"/>
      <c r="CY30" s="37"/>
      <c r="CZ30" s="37"/>
      <c r="DA30" s="37"/>
      <c r="DB30" s="37"/>
      <c r="DC30" s="37"/>
      <c r="DD30" s="37"/>
      <c r="DE30" s="37"/>
      <c r="DF30" s="37"/>
      <c r="DG30" s="37"/>
      <c r="DH30" s="37"/>
      <c r="DI30" s="37"/>
      <c r="DJ30" s="37"/>
      <c r="DK30" s="37"/>
      <c r="DL30" s="37"/>
      <c r="DM30" s="37"/>
      <c r="DN30" s="37"/>
      <c r="DO30" s="37"/>
      <c r="DP30" s="37"/>
      <c r="DQ30" s="37"/>
      <c r="DR30" s="37"/>
      <c r="DS30" s="37"/>
      <c r="DT30" s="37"/>
      <c r="DU30" s="37"/>
      <c r="DV30" s="37"/>
      <c r="DW30" s="37"/>
      <c r="DX30" s="37"/>
      <c r="DY30" s="37"/>
      <c r="DZ30" s="37"/>
      <c r="EA30" s="37"/>
      <c r="EB30" s="37"/>
      <c r="EC30" s="37"/>
      <c r="ED30" s="37"/>
      <c r="EE30" s="37"/>
      <c r="EF30" s="37"/>
      <c r="EG30" s="37"/>
      <c r="EH30" s="37"/>
      <c r="EI30" s="37"/>
      <c r="EJ30" s="37"/>
      <c r="EK30" s="37"/>
      <c r="EL30" s="37"/>
      <c r="EM30" s="37"/>
      <c r="EN30" s="37"/>
      <c r="EO30" s="37"/>
      <c r="EP30" s="37"/>
      <c r="EQ30" s="37"/>
      <c r="ER30" s="37"/>
      <c r="ES30" s="37"/>
      <c r="ET30" s="37"/>
      <c r="EU30" s="37"/>
      <c r="EV30" s="37"/>
      <c r="EW30" s="37"/>
      <c r="EX30" s="37"/>
      <c r="EY30" s="37"/>
      <c r="EZ30" s="37"/>
      <c r="FA30" s="37"/>
      <c r="FB30" s="37"/>
      <c r="FC30" s="37"/>
      <c r="FD30" s="37"/>
      <c r="FE30" s="37"/>
      <c r="FF30" s="37"/>
      <c r="FG30" s="37"/>
      <c r="FH30" s="37"/>
      <c r="FI30" s="37"/>
      <c r="FJ30" s="37"/>
      <c r="FK30" s="37"/>
      <c r="FL30" s="37"/>
      <c r="FM30" s="37"/>
      <c r="FN30" s="37"/>
      <c r="FO30" s="37"/>
      <c r="FP30" s="37"/>
      <c r="FQ30" s="37"/>
      <c r="FR30" s="37"/>
      <c r="FS30" s="37"/>
      <c r="FT30" s="37"/>
      <c r="FU30" s="37"/>
      <c r="FV30" s="37"/>
      <c r="FW30" s="37"/>
      <c r="FX30" s="37"/>
      <c r="FY30" s="37"/>
      <c r="FZ30" s="37"/>
      <c r="GA30" s="37"/>
      <c r="GB30" s="37"/>
      <c r="GC30" s="37"/>
      <c r="GD30" s="37"/>
      <c r="GE30" s="37"/>
      <c r="GF30" s="37"/>
      <c r="GG30" s="37"/>
      <c r="GH30" s="37"/>
      <c r="GI30" s="37"/>
      <c r="GJ30" s="37"/>
      <c r="GK30" s="37"/>
      <c r="GL30" s="37"/>
      <c r="GM30" s="37"/>
      <c r="GN30" s="37"/>
      <c r="GO30" s="37"/>
      <c r="GP30" s="37"/>
      <c r="GQ30" s="37"/>
      <c r="GR30" s="37"/>
      <c r="GS30" s="37"/>
      <c r="GT30" s="37"/>
      <c r="GU30" s="37"/>
      <c r="GV30" s="37"/>
      <c r="GW30" s="37"/>
      <c r="GX30" s="37"/>
      <c r="GY30" s="37"/>
      <c r="GZ30" s="37"/>
      <c r="HA30" s="37"/>
      <c r="HB30" s="37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6"/>
      <c r="XEB30" s="7"/>
      <c r="XEC30" s="7"/>
      <c r="XED30" s="7"/>
      <c r="XEE30" s="7"/>
      <c r="XEF30" s="7"/>
      <c r="XEG30" s="7"/>
      <c r="XEH30" s="7"/>
      <c r="XEI30" s="8"/>
      <c r="XEJ30" s="8"/>
      <c r="XEK30" s="8"/>
      <c r="XEL30" s="8"/>
      <c r="XEM30" s="8"/>
      <c r="XEN30" s="8"/>
      <c r="XEO30" s="8"/>
      <c r="XEP30" s="8"/>
      <c r="XEQ30" s="8"/>
      <c r="XER30" s="8"/>
    </row>
    <row r="31" s="4" customFormat="1" ht="14" customHeight="1" spans="1:16362">
      <c r="A31" s="16" t="s">
        <v>78</v>
      </c>
      <c r="B31" s="16" t="s">
        <v>79</v>
      </c>
      <c r="C31" s="16" t="s">
        <v>25</v>
      </c>
      <c r="D31" s="16" t="s">
        <v>46</v>
      </c>
      <c r="E31" s="16" t="s">
        <v>56</v>
      </c>
      <c r="F31" s="19">
        <v>811.04</v>
      </c>
      <c r="G31" s="17">
        <v>329.49</v>
      </c>
      <c r="H31" s="19">
        <v>25.35</v>
      </c>
      <c r="I31" s="36">
        <v>1750</v>
      </c>
      <c r="J31" s="19">
        <v>405.52</v>
      </c>
      <c r="K31" s="19">
        <v>101.38</v>
      </c>
      <c r="L31" s="19">
        <v>25.35</v>
      </c>
      <c r="M31" s="19">
        <v>1217.75</v>
      </c>
      <c r="N31" s="19">
        <v>2915.88</v>
      </c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XEA31" s="6"/>
      <c r="XEB31" s="7"/>
      <c r="XEC31" s="7"/>
      <c r="XED31" s="7"/>
      <c r="XEE31" s="7"/>
      <c r="XEF31" s="7"/>
      <c r="XEG31" s="7"/>
      <c r="XEH31" s="7"/>
    </row>
    <row r="32" s="4" customFormat="1" ht="14" customHeight="1" spans="1:16362">
      <c r="A32" s="16" t="s">
        <v>80</v>
      </c>
      <c r="B32" s="16" t="s">
        <v>81</v>
      </c>
      <c r="C32" s="16" t="s">
        <v>20</v>
      </c>
      <c r="D32" s="16"/>
      <c r="E32" s="16" t="s">
        <v>82</v>
      </c>
      <c r="F32" s="19">
        <v>0</v>
      </c>
      <c r="G32" s="17">
        <v>0</v>
      </c>
      <c r="H32" s="19">
        <v>0</v>
      </c>
      <c r="I32" s="36">
        <v>1750</v>
      </c>
      <c r="J32" s="19">
        <v>0</v>
      </c>
      <c r="K32" s="19">
        <v>0</v>
      </c>
      <c r="L32" s="19">
        <v>0</v>
      </c>
      <c r="M32" s="19">
        <v>0</v>
      </c>
      <c r="N32" s="19">
        <v>1750</v>
      </c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XEA32" s="6"/>
      <c r="XEB32" s="7"/>
      <c r="XEC32" s="7"/>
      <c r="XED32" s="7"/>
      <c r="XEE32" s="7"/>
      <c r="XEF32" s="7"/>
      <c r="XEG32" s="7"/>
      <c r="XEH32" s="7"/>
    </row>
    <row r="33" s="4" customFormat="1" ht="14" customHeight="1" spans="1:16362">
      <c r="A33" s="16" t="s">
        <v>83</v>
      </c>
      <c r="B33" s="16" t="s">
        <v>84</v>
      </c>
      <c r="C33" s="16" t="s">
        <v>20</v>
      </c>
      <c r="D33" s="16"/>
      <c r="E33" s="20" t="s">
        <v>61</v>
      </c>
      <c r="F33" s="19">
        <v>811.04</v>
      </c>
      <c r="G33" s="17">
        <v>329.49</v>
      </c>
      <c r="H33" s="19">
        <v>25.35</v>
      </c>
      <c r="I33" s="36">
        <v>1750</v>
      </c>
      <c r="J33" s="19">
        <v>405.52</v>
      </c>
      <c r="K33" s="19">
        <v>101.38</v>
      </c>
      <c r="L33" s="19">
        <v>25.35</v>
      </c>
      <c r="M33" s="19">
        <v>1217.75</v>
      </c>
      <c r="N33" s="19">
        <v>2915.88</v>
      </c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XEA33" s="6"/>
      <c r="XEB33" s="7"/>
      <c r="XEC33" s="7"/>
      <c r="XED33" s="7"/>
      <c r="XEE33" s="7"/>
      <c r="XEF33" s="7"/>
      <c r="XEG33" s="7"/>
      <c r="XEH33" s="7"/>
    </row>
    <row r="34" s="4" customFormat="1" ht="14" customHeight="1" spans="1:16362">
      <c r="A34" s="16" t="s">
        <v>85</v>
      </c>
      <c r="B34" s="16" t="s">
        <v>86</v>
      </c>
      <c r="C34" s="16" t="s">
        <v>20</v>
      </c>
      <c r="D34" s="16"/>
      <c r="E34" s="20" t="s">
        <v>61</v>
      </c>
      <c r="F34" s="19">
        <v>811.04</v>
      </c>
      <c r="G34" s="17">
        <v>329.49</v>
      </c>
      <c r="H34" s="19">
        <v>25.35</v>
      </c>
      <c r="I34" s="36">
        <v>1750</v>
      </c>
      <c r="J34" s="19">
        <v>405.52</v>
      </c>
      <c r="K34" s="19">
        <v>101.38</v>
      </c>
      <c r="L34" s="19">
        <v>25.35</v>
      </c>
      <c r="M34" s="19">
        <v>1217.75</v>
      </c>
      <c r="N34" s="19">
        <v>2915.88</v>
      </c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XEA34" s="6"/>
      <c r="XEB34" s="7"/>
      <c r="XEC34" s="7"/>
      <c r="XED34" s="7"/>
      <c r="XEE34" s="7"/>
      <c r="XEF34" s="7"/>
      <c r="XEG34" s="7"/>
      <c r="XEH34" s="7"/>
    </row>
    <row r="35" s="4" customFormat="1" ht="14" customHeight="1" spans="1:16362">
      <c r="A35" s="16" t="s">
        <v>87</v>
      </c>
      <c r="B35" s="16" t="s">
        <v>88</v>
      </c>
      <c r="C35" s="16" t="s">
        <v>20</v>
      </c>
      <c r="D35" s="16"/>
      <c r="E35" s="20" t="s">
        <v>61</v>
      </c>
      <c r="F35" s="19">
        <v>811.04</v>
      </c>
      <c r="G35" s="17">
        <v>329.49</v>
      </c>
      <c r="H35" s="19">
        <v>25.35</v>
      </c>
      <c r="I35" s="36">
        <v>1750</v>
      </c>
      <c r="J35" s="19">
        <v>405.52</v>
      </c>
      <c r="K35" s="19">
        <v>101.38</v>
      </c>
      <c r="L35" s="19">
        <v>25.35</v>
      </c>
      <c r="M35" s="19">
        <v>1217.75</v>
      </c>
      <c r="N35" s="19">
        <v>2915.88</v>
      </c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XEA35" s="6"/>
      <c r="XEB35" s="7"/>
      <c r="XEC35" s="7"/>
      <c r="XED35" s="7"/>
      <c r="XEE35" s="7"/>
      <c r="XEF35" s="7"/>
      <c r="XEG35" s="7"/>
      <c r="XEH35" s="7"/>
    </row>
    <row r="36" s="4" customFormat="1" ht="15" customHeight="1" spans="1:16362">
      <c r="A36" s="16" t="s">
        <v>89</v>
      </c>
      <c r="B36" s="16" t="s">
        <v>90</v>
      </c>
      <c r="C36" s="16" t="s">
        <v>25</v>
      </c>
      <c r="D36" s="16"/>
      <c r="E36" s="20" t="s">
        <v>28</v>
      </c>
      <c r="F36" s="19">
        <v>811.04</v>
      </c>
      <c r="G36" s="17">
        <v>329.49</v>
      </c>
      <c r="H36" s="19">
        <v>25.35</v>
      </c>
      <c r="I36" s="36">
        <v>1750</v>
      </c>
      <c r="J36" s="19">
        <v>405.52</v>
      </c>
      <c r="K36" s="19">
        <v>101.38</v>
      </c>
      <c r="L36" s="19">
        <v>25.35</v>
      </c>
      <c r="M36" s="19">
        <v>1217.75</v>
      </c>
      <c r="N36" s="19">
        <v>2915.88</v>
      </c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XEA36" s="6"/>
      <c r="XEB36" s="7"/>
      <c r="XEC36" s="7"/>
      <c r="XED36" s="7"/>
      <c r="XEE36" s="7"/>
      <c r="XEF36" s="7"/>
      <c r="XEG36" s="7"/>
      <c r="XEH36" s="7"/>
    </row>
    <row r="37" s="4" customFormat="1" ht="19" customHeight="1" spans="1:16362">
      <c r="A37" s="24" t="s">
        <v>91</v>
      </c>
      <c r="B37" s="25"/>
      <c r="C37" s="26"/>
      <c r="D37" s="26"/>
      <c r="E37" s="27"/>
      <c r="F37" s="19">
        <f t="shared" ref="F37:N37" si="0">SUM(F6:F36)</f>
        <v>24331.2</v>
      </c>
      <c r="G37" s="17">
        <f t="shared" si="0"/>
        <v>9884.7</v>
      </c>
      <c r="H37" s="19">
        <f t="shared" si="0"/>
        <v>760.5</v>
      </c>
      <c r="I37" s="36">
        <f t="shared" si="0"/>
        <v>54250</v>
      </c>
      <c r="J37" s="19">
        <f t="shared" si="0"/>
        <v>12165.6</v>
      </c>
      <c r="K37" s="19">
        <f t="shared" si="0"/>
        <v>3041.4</v>
      </c>
      <c r="L37" s="19">
        <f t="shared" si="0"/>
        <v>760.5</v>
      </c>
      <c r="M37" s="19">
        <f t="shared" si="0"/>
        <v>36532.5</v>
      </c>
      <c r="N37" s="19">
        <f t="shared" si="0"/>
        <v>89226.4</v>
      </c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XEA37" s="6"/>
      <c r="XEB37" s="7"/>
      <c r="XEC37" s="7"/>
      <c r="XED37" s="7"/>
      <c r="XEE37" s="7"/>
      <c r="XEF37" s="7"/>
      <c r="XEG37" s="7"/>
      <c r="XEH37" s="7"/>
    </row>
    <row r="38" s="1" customFormat="1" ht="37" customHeight="1" spans="1:215">
      <c r="A38" s="28" t="s">
        <v>92</v>
      </c>
      <c r="B38" s="28"/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HC38" s="4"/>
      <c r="HD38" s="4"/>
      <c r="HE38" s="4"/>
      <c r="HF38" s="4"/>
      <c r="HG38" s="4"/>
    </row>
    <row r="39" s="4" customFormat="1" spans="1:16355">
      <c r="A39" s="1"/>
      <c r="B39" s="1"/>
      <c r="C39" s="1"/>
      <c r="D39" s="1"/>
      <c r="E39" s="5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XEA39" s="6"/>
    </row>
    <row r="40" s="4" customFormat="1" spans="1:16355">
      <c r="A40" s="1"/>
      <c r="B40" s="1"/>
      <c r="C40" s="1"/>
      <c r="D40" s="1"/>
      <c r="E40" s="5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XEA40" s="6"/>
    </row>
    <row r="41" s="4" customFormat="1" spans="1:16355">
      <c r="A41" s="1"/>
      <c r="B41" s="29"/>
      <c r="C41" s="29"/>
      <c r="D41" s="1"/>
      <c r="E41" s="5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XEA41" s="6"/>
    </row>
    <row r="42" s="4" customFormat="1" spans="1:16355">
      <c r="A42" s="1"/>
      <c r="B42" s="1"/>
      <c r="C42" s="1"/>
      <c r="D42" s="1"/>
      <c r="E42" s="5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XEA42" s="6"/>
    </row>
    <row r="43" s="4" customFormat="1" spans="1:16355">
      <c r="A43" s="1"/>
      <c r="B43" s="1"/>
      <c r="C43" s="1"/>
      <c r="D43" s="1"/>
      <c r="E43" s="5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XEA43" s="6"/>
    </row>
  </sheetData>
  <mergeCells count="11">
    <mergeCell ref="F4:H4"/>
    <mergeCell ref="I4:M4"/>
    <mergeCell ref="A37:B37"/>
    <mergeCell ref="A38:N38"/>
    <mergeCell ref="A4:A5"/>
    <mergeCell ref="B4:B5"/>
    <mergeCell ref="C4:C5"/>
    <mergeCell ref="D4:D5"/>
    <mergeCell ref="E4:E5"/>
    <mergeCell ref="N4:N5"/>
    <mergeCell ref="A1:N2"/>
  </mergeCells>
  <conditionalFormatting sqref="H6">
    <cfRule type="cellIs" priority="91" stopIfTrue="1" operator="greaterThan">
      <formula>"C*1091.052="</formula>
    </cfRule>
  </conditionalFormatting>
  <conditionalFormatting sqref="J6">
    <cfRule type="cellIs" priority="90" stopIfTrue="1" operator="greaterThan">
      <formula>"C*1091.052="</formula>
    </cfRule>
  </conditionalFormatting>
  <conditionalFormatting sqref="K6:N6">
    <cfRule type="cellIs" priority="92" stopIfTrue="1" operator="greaterThan">
      <formula>"C*1091.052="</formula>
    </cfRule>
  </conditionalFormatting>
  <conditionalFormatting sqref="H7">
    <cfRule type="cellIs" priority="65" stopIfTrue="1" operator="greaterThan">
      <formula>"C*1091.052="</formula>
    </cfRule>
  </conditionalFormatting>
  <conditionalFormatting sqref="J7">
    <cfRule type="cellIs" priority="41" stopIfTrue="1" operator="greaterThan">
      <formula>"C*1091.052="</formula>
    </cfRule>
  </conditionalFormatting>
  <conditionalFormatting sqref="K7:N7">
    <cfRule type="cellIs" priority="89" stopIfTrue="1" operator="greaterThan">
      <formula>"C*1091.052="</formula>
    </cfRule>
  </conditionalFormatting>
  <conditionalFormatting sqref="H8">
    <cfRule type="cellIs" priority="64" stopIfTrue="1" operator="greaterThan">
      <formula>"C*1091.052="</formula>
    </cfRule>
  </conditionalFormatting>
  <conditionalFormatting sqref="J8">
    <cfRule type="cellIs" priority="40" stopIfTrue="1" operator="greaterThan">
      <formula>"C*1091.052="</formula>
    </cfRule>
  </conditionalFormatting>
  <conditionalFormatting sqref="K8:N8">
    <cfRule type="cellIs" priority="88" stopIfTrue="1" operator="greaterThan">
      <formula>"C*1091.052="</formula>
    </cfRule>
  </conditionalFormatting>
  <conditionalFormatting sqref="H9">
    <cfRule type="cellIs" priority="63" stopIfTrue="1" operator="greaterThan">
      <formula>"C*1091.052="</formula>
    </cfRule>
  </conditionalFormatting>
  <conditionalFormatting sqref="J9">
    <cfRule type="cellIs" priority="39" stopIfTrue="1" operator="greaterThan">
      <formula>"C*1091.052="</formula>
    </cfRule>
  </conditionalFormatting>
  <conditionalFormatting sqref="K9:N9">
    <cfRule type="cellIs" priority="87" stopIfTrue="1" operator="greaterThan">
      <formula>"C*1091.052="</formula>
    </cfRule>
  </conditionalFormatting>
  <conditionalFormatting sqref="H10">
    <cfRule type="cellIs" priority="62" stopIfTrue="1" operator="greaterThan">
      <formula>"C*1091.052="</formula>
    </cfRule>
  </conditionalFormatting>
  <conditionalFormatting sqref="J10">
    <cfRule type="cellIs" priority="38" stopIfTrue="1" operator="greaterThan">
      <formula>"C*1091.052="</formula>
    </cfRule>
  </conditionalFormatting>
  <conditionalFormatting sqref="K10:N10">
    <cfRule type="cellIs" priority="86" stopIfTrue="1" operator="greaterThan">
      <formula>"C*1091.052="</formula>
    </cfRule>
  </conditionalFormatting>
  <conditionalFormatting sqref="H11">
    <cfRule type="cellIs" priority="61" stopIfTrue="1" operator="greaterThan">
      <formula>"C*1091.052="</formula>
    </cfRule>
  </conditionalFormatting>
  <conditionalFormatting sqref="J11">
    <cfRule type="cellIs" priority="37" stopIfTrue="1" operator="greaterThan">
      <formula>"C*1091.052="</formula>
    </cfRule>
  </conditionalFormatting>
  <conditionalFormatting sqref="K11:N11">
    <cfRule type="cellIs" priority="85" stopIfTrue="1" operator="greaterThan">
      <formula>"C*1091.052="</formula>
    </cfRule>
  </conditionalFormatting>
  <conditionalFormatting sqref="H12">
    <cfRule type="cellIs" priority="60" stopIfTrue="1" operator="greaterThan">
      <formula>"C*1091.052="</formula>
    </cfRule>
  </conditionalFormatting>
  <conditionalFormatting sqref="J12">
    <cfRule type="cellIs" priority="36" stopIfTrue="1" operator="greaterThan">
      <formula>"C*1091.052="</formula>
    </cfRule>
  </conditionalFormatting>
  <conditionalFormatting sqref="K12:N12">
    <cfRule type="cellIs" priority="84" stopIfTrue="1" operator="greaterThan">
      <formula>"C*1091.052="</formula>
    </cfRule>
  </conditionalFormatting>
  <conditionalFormatting sqref="H13">
    <cfRule type="cellIs" priority="59" stopIfTrue="1" operator="greaterThan">
      <formula>"C*1091.052="</formula>
    </cfRule>
  </conditionalFormatting>
  <conditionalFormatting sqref="J13">
    <cfRule type="cellIs" priority="35" stopIfTrue="1" operator="greaterThan">
      <formula>"C*1091.052="</formula>
    </cfRule>
  </conditionalFormatting>
  <conditionalFormatting sqref="K13:N13">
    <cfRule type="cellIs" priority="83" stopIfTrue="1" operator="greaterThan">
      <formula>"C*1091.052="</formula>
    </cfRule>
  </conditionalFormatting>
  <conditionalFormatting sqref="H14">
    <cfRule type="cellIs" priority="58" stopIfTrue="1" operator="greaterThan">
      <formula>"C*1091.052="</formula>
    </cfRule>
  </conditionalFormatting>
  <conditionalFormatting sqref="J14">
    <cfRule type="cellIs" priority="34" stopIfTrue="1" operator="greaterThan">
      <formula>"C*1091.052="</formula>
    </cfRule>
  </conditionalFormatting>
  <conditionalFormatting sqref="K14:N14">
    <cfRule type="cellIs" priority="82" stopIfTrue="1" operator="greaterThan">
      <formula>"C*1091.052="</formula>
    </cfRule>
  </conditionalFormatting>
  <conditionalFormatting sqref="H15">
    <cfRule type="cellIs" priority="57" stopIfTrue="1" operator="greaterThan">
      <formula>"C*1091.052="</formula>
    </cfRule>
  </conditionalFormatting>
  <conditionalFormatting sqref="J15">
    <cfRule type="cellIs" priority="33" stopIfTrue="1" operator="greaterThan">
      <formula>"C*1091.052="</formula>
    </cfRule>
  </conditionalFormatting>
  <conditionalFormatting sqref="K15:N15">
    <cfRule type="cellIs" priority="81" stopIfTrue="1" operator="greaterThan">
      <formula>"C*1091.052="</formula>
    </cfRule>
  </conditionalFormatting>
  <conditionalFormatting sqref="H16">
    <cfRule type="cellIs" priority="56" stopIfTrue="1" operator="greaterThan">
      <formula>"C*1091.052="</formula>
    </cfRule>
  </conditionalFormatting>
  <conditionalFormatting sqref="J16">
    <cfRule type="cellIs" priority="32" stopIfTrue="1" operator="greaterThan">
      <formula>"C*1091.052="</formula>
    </cfRule>
  </conditionalFormatting>
  <conditionalFormatting sqref="K16:N16">
    <cfRule type="cellIs" priority="80" stopIfTrue="1" operator="greaterThan">
      <formula>"C*1091.052="</formula>
    </cfRule>
  </conditionalFormatting>
  <conditionalFormatting sqref="H17">
    <cfRule type="cellIs" priority="55" stopIfTrue="1" operator="greaterThan">
      <formula>"C*1091.052="</formula>
    </cfRule>
  </conditionalFormatting>
  <conditionalFormatting sqref="J17">
    <cfRule type="cellIs" priority="31" stopIfTrue="1" operator="greaterThan">
      <formula>"C*1091.052="</formula>
    </cfRule>
  </conditionalFormatting>
  <conditionalFormatting sqref="K17:N17">
    <cfRule type="cellIs" priority="79" stopIfTrue="1" operator="greaterThan">
      <formula>"C*1091.052="</formula>
    </cfRule>
  </conditionalFormatting>
  <conditionalFormatting sqref="H18">
    <cfRule type="cellIs" priority="54" stopIfTrue="1" operator="greaterThan">
      <formula>"C*1091.052="</formula>
    </cfRule>
  </conditionalFormatting>
  <conditionalFormatting sqref="J18">
    <cfRule type="cellIs" priority="30" stopIfTrue="1" operator="greaterThan">
      <formula>"C*1091.052="</formula>
    </cfRule>
  </conditionalFormatting>
  <conditionalFormatting sqref="K18:N18">
    <cfRule type="cellIs" priority="78" stopIfTrue="1" operator="greaterThan">
      <formula>"C*1091.052="</formula>
    </cfRule>
  </conditionalFormatting>
  <conditionalFormatting sqref="H19">
    <cfRule type="cellIs" priority="53" stopIfTrue="1" operator="greaterThan">
      <formula>"C*1091.052="</formula>
    </cfRule>
  </conditionalFormatting>
  <conditionalFormatting sqref="J19">
    <cfRule type="cellIs" priority="29" stopIfTrue="1" operator="greaterThan">
      <formula>"C*1091.052="</formula>
    </cfRule>
  </conditionalFormatting>
  <conditionalFormatting sqref="K19:N19">
    <cfRule type="cellIs" priority="77" stopIfTrue="1" operator="greaterThan">
      <formula>"C*1091.052="</formula>
    </cfRule>
  </conditionalFormatting>
  <conditionalFormatting sqref="H20">
    <cfRule type="cellIs" priority="52" stopIfTrue="1" operator="greaterThan">
      <formula>"C*1091.052="</formula>
    </cfRule>
  </conditionalFormatting>
  <conditionalFormatting sqref="J20">
    <cfRule type="cellIs" priority="28" stopIfTrue="1" operator="greaterThan">
      <formula>"C*1091.052="</formula>
    </cfRule>
  </conditionalFormatting>
  <conditionalFormatting sqref="K20:N20">
    <cfRule type="cellIs" priority="76" stopIfTrue="1" operator="greaterThan">
      <formula>"C*1091.052="</formula>
    </cfRule>
  </conditionalFormatting>
  <conditionalFormatting sqref="H21">
    <cfRule type="cellIs" priority="51" stopIfTrue="1" operator="greaterThan">
      <formula>"C*1091.052="</formula>
    </cfRule>
  </conditionalFormatting>
  <conditionalFormatting sqref="J21">
    <cfRule type="cellIs" priority="27" stopIfTrue="1" operator="greaterThan">
      <formula>"C*1091.052="</formula>
    </cfRule>
  </conditionalFormatting>
  <conditionalFormatting sqref="K21:N21">
    <cfRule type="cellIs" priority="75" stopIfTrue="1" operator="greaterThan">
      <formula>"C*1091.052="</formula>
    </cfRule>
  </conditionalFormatting>
  <conditionalFormatting sqref="H22">
    <cfRule type="cellIs" priority="50" stopIfTrue="1" operator="greaterThan">
      <formula>"C*1091.052="</formula>
    </cfRule>
  </conditionalFormatting>
  <conditionalFormatting sqref="J22">
    <cfRule type="cellIs" priority="26" stopIfTrue="1" operator="greaterThan">
      <formula>"C*1091.052="</formula>
    </cfRule>
  </conditionalFormatting>
  <conditionalFormatting sqref="K22:N22">
    <cfRule type="cellIs" priority="74" stopIfTrue="1" operator="greaterThan">
      <formula>"C*1091.052="</formula>
    </cfRule>
  </conditionalFormatting>
  <conditionalFormatting sqref="H25">
    <cfRule type="cellIs" priority="48" stopIfTrue="1" operator="greaterThan">
      <formula>"C*1091.052="</formula>
    </cfRule>
  </conditionalFormatting>
  <conditionalFormatting sqref="J25">
    <cfRule type="cellIs" priority="24" stopIfTrue="1" operator="greaterThan">
      <formula>"C*1091.052="</formula>
    </cfRule>
  </conditionalFormatting>
  <conditionalFormatting sqref="K25:N25">
    <cfRule type="cellIs" priority="72" stopIfTrue="1" operator="greaterThan">
      <formula>"C*1091.052="</formula>
    </cfRule>
  </conditionalFormatting>
  <conditionalFormatting sqref="H26">
    <cfRule type="cellIs" priority="47" stopIfTrue="1" operator="greaterThan">
      <formula>"C*1091.052="</formula>
    </cfRule>
  </conditionalFormatting>
  <conditionalFormatting sqref="J26">
    <cfRule type="cellIs" priority="23" stopIfTrue="1" operator="greaterThan">
      <formula>"C*1091.052="</formula>
    </cfRule>
  </conditionalFormatting>
  <conditionalFormatting sqref="K26:N26">
    <cfRule type="cellIs" priority="71" stopIfTrue="1" operator="greaterThan">
      <formula>"C*1091.052="</formula>
    </cfRule>
  </conditionalFormatting>
  <conditionalFormatting sqref="H27">
    <cfRule type="cellIs" priority="46" stopIfTrue="1" operator="greaterThan">
      <formula>"C*1091.052="</formula>
    </cfRule>
  </conditionalFormatting>
  <conditionalFormatting sqref="J27">
    <cfRule type="cellIs" priority="22" stopIfTrue="1" operator="greaterThan">
      <formula>"C*1091.052="</formula>
    </cfRule>
  </conditionalFormatting>
  <conditionalFormatting sqref="K27:N27">
    <cfRule type="cellIs" priority="70" stopIfTrue="1" operator="greaterThan">
      <formula>"C*1091.052="</formula>
    </cfRule>
  </conditionalFormatting>
  <conditionalFormatting sqref="H28">
    <cfRule type="cellIs" priority="45" stopIfTrue="1" operator="greaterThan">
      <formula>"C*1091.052="</formula>
    </cfRule>
  </conditionalFormatting>
  <conditionalFormatting sqref="J28">
    <cfRule type="cellIs" priority="21" stopIfTrue="1" operator="greaterThan">
      <formula>"C*1091.052="</formula>
    </cfRule>
  </conditionalFormatting>
  <conditionalFormatting sqref="K28:N28">
    <cfRule type="cellIs" priority="69" stopIfTrue="1" operator="greaterThan">
      <formula>"C*1091.052="</formula>
    </cfRule>
  </conditionalFormatting>
  <conditionalFormatting sqref="H29">
    <cfRule type="cellIs" priority="44" stopIfTrue="1" operator="greaterThan">
      <formula>"C*1091.052="</formula>
    </cfRule>
  </conditionalFormatting>
  <conditionalFormatting sqref="J29">
    <cfRule type="cellIs" priority="20" stopIfTrue="1" operator="greaterThan">
      <formula>"C*1091.052="</formula>
    </cfRule>
  </conditionalFormatting>
  <conditionalFormatting sqref="K29:N29">
    <cfRule type="cellIs" priority="68" stopIfTrue="1" operator="greaterThan">
      <formula>"C*1091.052="</formula>
    </cfRule>
  </conditionalFormatting>
  <conditionalFormatting sqref="H30">
    <cfRule type="cellIs" priority="43" stopIfTrue="1" operator="greaterThan">
      <formula>"C*1091.052="</formula>
    </cfRule>
  </conditionalFormatting>
  <conditionalFormatting sqref="J30">
    <cfRule type="cellIs" priority="19" stopIfTrue="1" operator="greaterThan">
      <formula>"C*1091.052="</formula>
    </cfRule>
  </conditionalFormatting>
  <conditionalFormatting sqref="K30:N30">
    <cfRule type="cellIs" priority="67" stopIfTrue="1" operator="greaterThan">
      <formula>"C*1091.052="</formula>
    </cfRule>
  </conditionalFormatting>
  <conditionalFormatting sqref="J31">
    <cfRule type="cellIs" priority="18" stopIfTrue="1" operator="greaterThan">
      <formula>"C*1091.052="</formula>
    </cfRule>
  </conditionalFormatting>
  <conditionalFormatting sqref="J32">
    <cfRule type="cellIs" priority="1" stopIfTrue="1" operator="greaterThan">
      <formula>"C*1091.052="</formula>
    </cfRule>
  </conditionalFormatting>
  <conditionalFormatting sqref="K32:M32">
    <cfRule type="cellIs" priority="2" stopIfTrue="1" operator="greaterThan">
      <formula>"C*1091.052="</formula>
    </cfRule>
  </conditionalFormatting>
  <conditionalFormatting sqref="H33">
    <cfRule type="cellIs" priority="13" stopIfTrue="1" operator="greaterThan">
      <formula>"C*1091.052="</formula>
    </cfRule>
  </conditionalFormatting>
  <conditionalFormatting sqref="J33">
    <cfRule type="cellIs" priority="12" stopIfTrue="1" operator="greaterThan">
      <formula>"C*1091.052="</formula>
    </cfRule>
  </conditionalFormatting>
  <conditionalFormatting sqref="K33:N33">
    <cfRule type="cellIs" priority="14" stopIfTrue="1" operator="greaterThan">
      <formula>"C*1091.052="</formula>
    </cfRule>
  </conditionalFormatting>
  <conditionalFormatting sqref="H34">
    <cfRule type="cellIs" priority="10" stopIfTrue="1" operator="greaterThan">
      <formula>"C*1091.052="</formula>
    </cfRule>
  </conditionalFormatting>
  <conditionalFormatting sqref="J34">
    <cfRule type="cellIs" priority="9" stopIfTrue="1" operator="greaterThan">
      <formula>"C*1091.052="</formula>
    </cfRule>
  </conditionalFormatting>
  <conditionalFormatting sqref="K34:N34">
    <cfRule type="cellIs" priority="11" stopIfTrue="1" operator="greaterThan">
      <formula>"C*1091.052="</formula>
    </cfRule>
  </conditionalFormatting>
  <conditionalFormatting sqref="H35">
    <cfRule type="cellIs" priority="7" stopIfTrue="1" operator="greaterThan">
      <formula>"C*1091.052="</formula>
    </cfRule>
  </conditionalFormatting>
  <conditionalFormatting sqref="J35">
    <cfRule type="cellIs" priority="6" stopIfTrue="1" operator="greaterThan">
      <formula>"C*1091.052="</formula>
    </cfRule>
  </conditionalFormatting>
  <conditionalFormatting sqref="K35:N35">
    <cfRule type="cellIs" priority="8" stopIfTrue="1" operator="greaterThan">
      <formula>"C*1091.052="</formula>
    </cfRule>
  </conditionalFormatting>
  <conditionalFormatting sqref="H36">
    <cfRule type="cellIs" priority="4" stopIfTrue="1" operator="greaterThan">
      <formula>"C*1091.052="</formula>
    </cfRule>
  </conditionalFormatting>
  <conditionalFormatting sqref="J36">
    <cfRule type="cellIs" priority="3" stopIfTrue="1" operator="greaterThan">
      <formula>"C*1091.052="</formula>
    </cfRule>
  </conditionalFormatting>
  <conditionalFormatting sqref="K36:N36">
    <cfRule type="cellIs" priority="5" stopIfTrue="1" operator="greaterThan">
      <formula>"C*1091.052="</formula>
    </cfRule>
  </conditionalFormatting>
  <conditionalFormatting sqref="H37">
    <cfRule type="cellIs" priority="16" stopIfTrue="1" operator="greaterThan">
      <formula>"C*1091.052="</formula>
    </cfRule>
  </conditionalFormatting>
  <conditionalFormatting sqref="J37">
    <cfRule type="cellIs" priority="15" stopIfTrue="1" operator="greaterThan">
      <formula>"C*1091.052="</formula>
    </cfRule>
  </conditionalFormatting>
  <conditionalFormatting sqref="K37:N37">
    <cfRule type="cellIs" priority="17" stopIfTrue="1" operator="greaterThan">
      <formula>"C*1091.052="</formula>
    </cfRule>
  </conditionalFormatting>
  <conditionalFormatting sqref="H23:H24">
    <cfRule type="cellIs" priority="49" stopIfTrue="1" operator="greaterThan">
      <formula>"C*1091.052="</formula>
    </cfRule>
  </conditionalFormatting>
  <conditionalFormatting sqref="H31:H32">
    <cfRule type="cellIs" priority="42" stopIfTrue="1" operator="greaterThan">
      <formula>"C*1091.052="</formula>
    </cfRule>
  </conditionalFormatting>
  <conditionalFormatting sqref="J23:J24">
    <cfRule type="cellIs" priority="25" stopIfTrue="1" operator="greaterThan">
      <formula>"C*1091.052="</formula>
    </cfRule>
  </conditionalFormatting>
  <conditionalFormatting sqref="K23:N24">
    <cfRule type="cellIs" priority="73" stopIfTrue="1" operator="greaterThan">
      <formula>"C*1091.052="</formula>
    </cfRule>
  </conditionalFormatting>
  <conditionalFormatting sqref="K31:N31 N32">
    <cfRule type="cellIs" priority="66" stopIfTrue="1" operator="greaterThan">
      <formula>"C*1091.052="</formula>
    </cfRule>
  </conditionalFormatting>
  <pageMargins left="0.75" right="0.75" top="1" bottom="1" header="0.5" footer="0.5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5月份人员名单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2008-09-11T17:22:00Z</dcterms:created>
  <dcterms:modified xsi:type="dcterms:W3CDTF">2026-05-14T02:51:48Z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2052-11.8.2.8555</vt:lpwstr>
  </property>
</Properties>
</file>