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<sst xmlns="http://schemas.openxmlformats.org/spreadsheetml/2006/main" count="62" uniqueCount="42">
  <si>
    <t>正常退休人员名单</t>
  </si>
  <si>
    <t>序号</t>
  </si>
  <si>
    <t>姓名</t>
  </si>
  <si>
    <t>性别</t>
  </si>
  <si>
    <t>族别</t>
  </si>
  <si>
    <t>年龄</t>
  </si>
  <si>
    <t>参加工作时间</t>
  </si>
  <si>
    <t>缴费时间</t>
  </si>
  <si>
    <t>退休待遇享受时间</t>
  </si>
  <si>
    <t>单位</t>
  </si>
  <si>
    <t>备注</t>
  </si>
  <si>
    <t>杜治洪</t>
  </si>
  <si>
    <t>男</t>
  </si>
  <si>
    <t>汉族</t>
  </si>
  <si>
    <t>2007年1月至退休按实际缴费计算</t>
  </si>
  <si>
    <t>伊吾县淖毛湖农场二连</t>
  </si>
  <si>
    <t>王金生</t>
  </si>
  <si>
    <t>2005年1月至退休按实际缴费计算</t>
  </si>
  <si>
    <t>盐池乡淖毛湖开发区</t>
  </si>
  <si>
    <t>阿塔吾力·依明</t>
  </si>
  <si>
    <t>维吾尔族</t>
  </si>
  <si>
    <t>1981年12月至1992年12月工龄形成视同
1993年1月至1995年12月缴费形成视同
1996年1月至退休按实际缴费计算</t>
  </si>
  <si>
    <t xml:space="preserve">原盐池牧场
</t>
  </si>
  <si>
    <t>马忠海</t>
  </si>
  <si>
    <t>回族</t>
  </si>
  <si>
    <t>2007年9月至退休按实际缴费计算</t>
  </si>
  <si>
    <t>伊吾县广汇矿业有限公司</t>
  </si>
  <si>
    <t>刘秀花</t>
  </si>
  <si>
    <t>女</t>
  </si>
  <si>
    <t xml:space="preserve">
2008年1月至退休按实际缴费计算</t>
  </si>
  <si>
    <t>灵活就业</t>
  </si>
  <si>
    <t>李梅玲</t>
  </si>
  <si>
    <t>李琼英</t>
  </si>
  <si>
    <t>2009年1月至退休按实际缴费计算</t>
  </si>
  <si>
    <t>司述均</t>
  </si>
  <si>
    <t xml:space="preserve">
2009年1月至退休按实际缴费计算</t>
  </si>
  <si>
    <t>赵玉萍</t>
  </si>
  <si>
    <t>1995年1月至12月缴费形成视同工龄1996年1月至退休按实际缴费计算</t>
  </si>
  <si>
    <t>万红</t>
  </si>
  <si>
    <t>1988年8月至1992年12月工龄形成视同
1993年1月至1995年12月缴费形成视同
1996年1月至退休按实际缴费计算</t>
  </si>
  <si>
    <t>伊吾县宝山矿业有限责任公司</t>
  </si>
  <si>
    <t xml:space="preserve">   制表人：阿皮孜                审核人： 阿皮孜       复核人：                              日期：2024年01月15日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</si>
</sst>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49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L5" sqref="L5"/>
    </sheetView>
  </sheetViews>
  <sheetFormatPr defaultColWidth="9" defaultRowHeight="13.5"/>
  <cols>
    <col min="1" max="1" width="4.375" customWidth="1"/>
    <col min="2" max="2" width="13" customWidth="1"/>
    <col min="3" max="3" width="4.75" style="2" customWidth="1"/>
    <col min="4" max="4" width="7.5" customWidth="1"/>
    <col min="5" max="5" width="5.125" customWidth="1"/>
    <col min="6" max="6" width="10.5" customWidth="1"/>
    <col min="7" max="7" width="29.5" customWidth="1"/>
    <col min="8" max="8" width="10.875" style="3" customWidth="1"/>
    <col min="9" max="9" width="12.125" customWidth="1"/>
    <col min="10" max="10" width="5.375" style="4" customWidth="1"/>
    <col min="11" max="11" width="18.625" customWidth="1"/>
  </cols>
  <sheetData>
    <row r="1" s="1" customFormat="1" ht="44" customHeight="1" spans="1:10">
      <c r="A1" s="5" t="s">
        <v>0</v>
      </c>
      <c r="B1" s="5"/>
      <c r="C1" s="5"/>
      <c r="D1" s="5"/>
      <c r="E1" s="5"/>
      <c r="F1" s="5"/>
      <c r="G1" s="5"/>
      <c r="H1" s="6"/>
      <c r="I1" s="5"/>
      <c r="J1" s="13"/>
    </row>
    <row r="2" ht="4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8" t="s">
        <v>9</v>
      </c>
      <c r="J2" s="14" t="s">
        <v>10</v>
      </c>
    </row>
    <row r="3" ht="43" customHeight="1" spans="1:10">
      <c r="A3" s="7">
        <v>1</v>
      </c>
      <c r="B3" s="7" t="s">
        <v>11</v>
      </c>
      <c r="C3" s="7" t="s">
        <v>12</v>
      </c>
      <c r="D3" s="7" t="s">
        <v>13</v>
      </c>
      <c r="E3" s="7">
        <v>60</v>
      </c>
      <c r="F3" s="10">
        <v>39083</v>
      </c>
      <c r="G3" s="8" t="s">
        <v>14</v>
      </c>
      <c r="H3" s="11">
        <v>45292</v>
      </c>
      <c r="I3" s="8" t="s">
        <v>15</v>
      </c>
      <c r="J3" s="14"/>
    </row>
    <row r="4" ht="43" customHeight="1" spans="1:10">
      <c r="A4" s="7">
        <v>2</v>
      </c>
      <c r="B4" s="7" t="s">
        <v>16</v>
      </c>
      <c r="C4" s="7" t="s">
        <v>12</v>
      </c>
      <c r="D4" s="7" t="s">
        <v>13</v>
      </c>
      <c r="E4" s="7">
        <v>60</v>
      </c>
      <c r="F4" s="10">
        <v>38353</v>
      </c>
      <c r="G4" s="8" t="s">
        <v>17</v>
      </c>
      <c r="H4" s="11">
        <v>45261</v>
      </c>
      <c r="I4" s="8" t="s">
        <v>18</v>
      </c>
      <c r="J4" s="14"/>
    </row>
    <row r="5" ht="43" customHeight="1" spans="1:10">
      <c r="A5" s="7">
        <v>3</v>
      </c>
      <c r="B5" s="7" t="s">
        <v>19</v>
      </c>
      <c r="C5" s="7" t="s">
        <v>12</v>
      </c>
      <c r="D5" s="7" t="s">
        <v>20</v>
      </c>
      <c r="E5" s="7">
        <v>60</v>
      </c>
      <c r="F5" s="10">
        <v>29921</v>
      </c>
      <c r="G5" s="8" t="s">
        <v>21</v>
      </c>
      <c r="H5" s="11">
        <v>45292</v>
      </c>
      <c r="I5" s="8" t="s">
        <v>22</v>
      </c>
      <c r="J5" s="14"/>
    </row>
    <row r="6" ht="43" customHeight="1" spans="1:10">
      <c r="A6" s="7">
        <v>4</v>
      </c>
      <c r="B6" s="7" t="s">
        <v>23</v>
      </c>
      <c r="C6" s="7" t="s">
        <v>12</v>
      </c>
      <c r="D6" s="7" t="s">
        <v>24</v>
      </c>
      <c r="E6" s="7">
        <v>60</v>
      </c>
      <c r="F6" s="10">
        <v>39326</v>
      </c>
      <c r="G6" s="8" t="s">
        <v>25</v>
      </c>
      <c r="H6" s="11">
        <v>45231</v>
      </c>
      <c r="I6" s="8" t="s">
        <v>26</v>
      </c>
      <c r="J6" s="14"/>
    </row>
    <row r="7" ht="43" customHeight="1" spans="1:10">
      <c r="A7" s="7">
        <v>5</v>
      </c>
      <c r="B7" s="7" t="s">
        <v>27</v>
      </c>
      <c r="C7" s="7" t="s">
        <v>28</v>
      </c>
      <c r="D7" s="7" t="s">
        <v>13</v>
      </c>
      <c r="E7" s="7">
        <v>55</v>
      </c>
      <c r="F7" s="10">
        <v>39448</v>
      </c>
      <c r="G7" s="8" t="s">
        <v>29</v>
      </c>
      <c r="H7" s="11">
        <v>45292</v>
      </c>
      <c r="I7" s="8" t="s">
        <v>30</v>
      </c>
      <c r="J7" s="14"/>
    </row>
    <row r="8" ht="43" customHeight="1" spans="1:10">
      <c r="A8" s="7">
        <v>6</v>
      </c>
      <c r="B8" s="7" t="s">
        <v>31</v>
      </c>
      <c r="C8" s="7" t="s">
        <v>28</v>
      </c>
      <c r="D8" s="7" t="s">
        <v>13</v>
      </c>
      <c r="E8" s="7" t="e">
        <f ca="1">YEAR(TODAY())-MID(#REF!,7,4)</f>
        <v>#REF!</v>
      </c>
      <c r="F8" s="10">
        <v>39448</v>
      </c>
      <c r="G8" s="10" t="s">
        <v>29</v>
      </c>
      <c r="H8" s="11">
        <v>45261</v>
      </c>
      <c r="I8" s="8" t="s">
        <v>30</v>
      </c>
      <c r="J8" s="14"/>
    </row>
    <row r="9" ht="43" customHeight="1" spans="1:10">
      <c r="A9" s="7">
        <v>7</v>
      </c>
      <c r="B9" s="7" t="s">
        <v>32</v>
      </c>
      <c r="C9" s="7" t="s">
        <v>28</v>
      </c>
      <c r="D9" s="7" t="s">
        <v>13</v>
      </c>
      <c r="E9" s="7">
        <v>59</v>
      </c>
      <c r="F9" s="10">
        <v>39814</v>
      </c>
      <c r="G9" s="8" t="s">
        <v>33</v>
      </c>
      <c r="H9" s="11">
        <v>45261</v>
      </c>
      <c r="I9" s="8" t="s">
        <v>30</v>
      </c>
      <c r="J9" s="14"/>
    </row>
    <row r="10" ht="43" customHeight="1" spans="1:10">
      <c r="A10" s="7">
        <v>8</v>
      </c>
      <c r="B10" s="7" t="s">
        <v>34</v>
      </c>
      <c r="C10" s="7" t="s">
        <v>12</v>
      </c>
      <c r="D10" s="7" t="s">
        <v>13</v>
      </c>
      <c r="E10" s="7">
        <v>60</v>
      </c>
      <c r="F10" s="10">
        <v>39814</v>
      </c>
      <c r="G10" s="8" t="s">
        <v>35</v>
      </c>
      <c r="H10" s="11">
        <v>45261</v>
      </c>
      <c r="I10" s="8" t="s">
        <v>30</v>
      </c>
      <c r="J10" s="14"/>
    </row>
    <row r="11" ht="43" customHeight="1" spans="1:10">
      <c r="A11" s="7">
        <v>9</v>
      </c>
      <c r="B11" s="7" t="s">
        <v>36</v>
      </c>
      <c r="C11" s="7" t="s">
        <v>28</v>
      </c>
      <c r="D11" s="7" t="s">
        <v>13</v>
      </c>
      <c r="E11" s="7">
        <v>55</v>
      </c>
      <c r="F11" s="10">
        <v>34700</v>
      </c>
      <c r="G11" s="8" t="s">
        <v>37</v>
      </c>
      <c r="H11" s="11">
        <v>45292</v>
      </c>
      <c r="I11" s="8" t="s">
        <v>30</v>
      </c>
      <c r="J11" s="14"/>
    </row>
    <row r="12" ht="43" customHeight="1" spans="1:10">
      <c r="A12" s="7">
        <v>10</v>
      </c>
      <c r="B12" s="7" t="s">
        <v>38</v>
      </c>
      <c r="C12" s="7" t="s">
        <v>28</v>
      </c>
      <c r="D12" s="7" t="s">
        <v>13</v>
      </c>
      <c r="E12" s="7" t="e">
        <f ca="1">YEAR(TODAY())-MID(#REF!,7,4)</f>
        <v>#REF!</v>
      </c>
      <c r="F12" s="10">
        <v>29952</v>
      </c>
      <c r="G12" s="8" t="s">
        <v>39</v>
      </c>
      <c r="H12" s="11">
        <v>45261</v>
      </c>
      <c r="I12" s="8" t="s">
        <v>40</v>
      </c>
      <c r="J12" s="14"/>
    </row>
    <row r="13" ht="24" customHeight="1" spans="1:10">
      <c r="A13" s="12" t="s">
        <v>41</v>
      </c>
      <c r="B13" s="12"/>
      <c r="C13" s="12"/>
      <c r="D13" s="12"/>
      <c r="E13" s="12"/>
      <c r="F13" s="12"/>
      <c r="G13" s="12"/>
      <c r="H13" s="12"/>
      <c r="I13" s="12"/>
      <c r="J13" s="12"/>
    </row>
  </sheetData>
  <mergeCells count="2">
    <mergeCell ref="A1:J1"/>
    <mergeCell ref="A13:J13"/>
  </mergeCells>
  <pageMargins left="0.0784722222222222" right="0.0784722222222222" top="0.275" bottom="0.236111111111111" header="0.156944444444444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2024-12-06T10:12:19Z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BBBC6D3458E24263A1637F2D26C03AC8</vt:lpwstr>
  </property>
  <property fmtid="{D5CDD505-2E9C-101B-9397-08002B2CF9AE}" pid="3" name="KSOProductBuildVer">
    <vt:lpwstr>2052-11.8.2.12118</vt:lpwstr>
  </property>
</Properties>
</file>