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<sst xmlns="http://schemas.openxmlformats.org/spreadsheetml/2006/main" count="75" uniqueCount="42">
  <si>
    <t>伊吾县2025年提前下达中央财政衔接推进乡村振兴补助资金调整分配计划表</t>
  </si>
  <si>
    <t>序号</t>
  </si>
  <si>
    <t>项目名称</t>
  </si>
  <si>
    <t>项目类别</t>
  </si>
  <si>
    <t>建设性质</t>
  </si>
  <si>
    <t>实施地点</t>
  </si>
  <si>
    <t>建设
年限</t>
  </si>
  <si>
    <t>建设规模及主要内容</t>
  </si>
  <si>
    <t>总投资</t>
  </si>
  <si>
    <t>资金规模及来源(万元）</t>
  </si>
  <si>
    <t>受益
人数</t>
  </si>
  <si>
    <t>项目建设单位</t>
  </si>
  <si>
    <t>项目负责人</t>
  </si>
  <si>
    <t>主管部门</t>
  </si>
  <si>
    <t>项目绩效目标</t>
  </si>
  <si>
    <t>备注</t>
  </si>
  <si>
    <t>中央衔接资金</t>
  </si>
  <si>
    <t>自治区衔接资金</t>
  </si>
  <si>
    <t>市级
衔接资金</t>
  </si>
  <si>
    <t>县配套资金</t>
  </si>
  <si>
    <t>合计</t>
  </si>
  <si>
    <t>哈密市伊吾县驼奶加工厂扩产提升配套设施建设项目</t>
  </si>
  <si>
    <t>产业发展</t>
  </si>
  <si>
    <t>新建</t>
  </si>
  <si>
    <t>盐池镇</t>
  </si>
  <si>
    <t>2025年</t>
  </si>
  <si>
    <t>建设2000㎡驼奶加工厂房1座及配套设施等。</t>
  </si>
  <si>
    <t>前山哈萨克民族乡人民政府</t>
  </si>
  <si>
    <t xml:space="preserve">石冰江
</t>
  </si>
  <si>
    <t>农业农村局</t>
  </si>
  <si>
    <t>项目建成后①提升中驼生物科技有限公司驼奶加工产能60吨，扩大伊吾县奶驼养殖规模，增加市场份额；②项目建成后，厂房等资产产权确权移交至前山乡村集体经济合作社，通过租赁或固定资产入股等形式增加村集体收益80万元以上，项目年综合收益率达10%以上。③新增就业10人以上。</t>
  </si>
  <si>
    <t>调整前</t>
  </si>
  <si>
    <t>提前下达2025年中央财政衔接推进乡村振兴补助资金调整后分配计划表</t>
  </si>
  <si>
    <t>哈密市伊吾县奶驼加工厂扩产提升设备购置项目</t>
  </si>
  <si>
    <t>购置60吨驼奶生产加工生产线1条，含全自动喷雾干燥塔、中储罐、蒸发器、净乳机、反渗透系统、浓缩控制系统及生产线配套设备等。</t>
  </si>
  <si>
    <t>项目建成后：一是提高驼奶加工厂产能，引导新增扩大本县奶驼养殖规模2000峰左右。二是项目建成后，设备资产已交至前山乡下属村集体股份经济合作社，通过租赁或固定资产入股等形式增加村集体收益100万元以上，（政府实际投资8%）。三是新增就业10人以上。</t>
  </si>
  <si>
    <t>调整后</t>
  </si>
  <si>
    <t>哈密市伊吾县驼奶收购转运站建设项目</t>
  </si>
  <si>
    <t>吐葫芦乡、盐池镇</t>
  </si>
  <si>
    <t>新建200㎡驼奶收购转运站2座（含消毒室、检测室、冷藏室等），各配套250㎡停车场1座及水电暖等。</t>
  </si>
  <si>
    <t xml:space="preserve">姜力
</t>
  </si>
  <si>
    <t>项目实施后可以有效保障驼奶收购及质量把控，拓展销售渠道,方便奶驼养殖户销售，增加群众收入。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</si>
</sst>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0"/>
      <scheme val="minor"/>
    </font>
    <font>
      <b/>
      <sz val="12"/>
      <name val="宋体"/>
      <charset val="0"/>
    </font>
    <font>
      <b/>
      <sz val="12"/>
      <name val="serif"/>
      <charset val="0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zoomScale="70" zoomScaleNormal="70" topLeftCell="A6" workbookViewId="0">
      <selection activeCell="Q10" sqref="Q10"/>
    </sheetView>
  </sheetViews>
  <sheetFormatPr defaultColWidth="9" defaultRowHeight="14.4"/>
  <cols>
    <col min="1" max="1" width="7.49074074074074" style="1" customWidth="1"/>
    <col min="2" max="2" width="13.3888888888889" style="1" customWidth="1"/>
    <col min="3" max="3" width="8.02777777777778" style="1" customWidth="1"/>
    <col min="4" max="5" width="7.86111111111111" style="1" customWidth="1"/>
    <col min="6" max="6" width="9" style="1"/>
    <col min="7" max="7" width="29.8148148148148" style="1" customWidth="1"/>
    <col min="8" max="8" width="13.9259259259259" style="1" customWidth="1"/>
    <col min="9" max="9" width="12.3148148148148" style="1" customWidth="1"/>
    <col min="10" max="16" width="9" style="1"/>
    <col min="17" max="17" width="36.25" style="1" customWidth="1"/>
    <col min="18" max="16384" width="9" style="1"/>
  </cols>
  <sheetData>
    <row r="1" ht="41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8" customHeight="1" spans="1:1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/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</row>
    <row r="3" ht="62" customHeight="1" spans="1:18">
      <c r="A3" s="5"/>
      <c r="B3" s="5"/>
      <c r="C3" s="4"/>
      <c r="D3" s="3"/>
      <c r="E3" s="3"/>
      <c r="F3" s="3"/>
      <c r="G3" s="3"/>
      <c r="H3" s="3"/>
      <c r="I3" s="3" t="s">
        <v>16</v>
      </c>
      <c r="J3" s="3" t="s">
        <v>17</v>
      </c>
      <c r="K3" s="3" t="s">
        <v>18</v>
      </c>
      <c r="L3" s="3" t="s">
        <v>19</v>
      </c>
      <c r="M3" s="3"/>
      <c r="N3" s="3"/>
      <c r="O3" s="3"/>
      <c r="P3" s="3"/>
      <c r="Q3" s="3"/>
      <c r="R3" s="3"/>
    </row>
    <row r="4" ht="36" customHeight="1" spans="1:18">
      <c r="A4" s="6" t="s">
        <v>20</v>
      </c>
      <c r="B4" s="7"/>
      <c r="C4" s="7"/>
      <c r="D4" s="7"/>
      <c r="E4" s="7"/>
      <c r="F4" s="7"/>
      <c r="G4" s="8"/>
      <c r="H4" s="9">
        <v>1800</v>
      </c>
      <c r="I4" s="9">
        <v>1100</v>
      </c>
      <c r="J4" s="9">
        <f>SUM(J5:J12)</f>
        <v>0</v>
      </c>
      <c r="K4" s="9">
        <v>0</v>
      </c>
      <c r="L4" s="9">
        <v>700</v>
      </c>
      <c r="M4" s="14"/>
      <c r="N4" s="14"/>
      <c r="O4" s="15"/>
      <c r="P4" s="15"/>
      <c r="Q4" s="16"/>
      <c r="R4" s="15"/>
    </row>
    <row r="5" ht="153" customHeight="1" spans="1:18">
      <c r="A5" s="10">
        <v>1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>
        <v>1800</v>
      </c>
      <c r="I5" s="10">
        <v>1100</v>
      </c>
      <c r="J5" s="10"/>
      <c r="K5" s="10"/>
      <c r="L5" s="10">
        <v>700</v>
      </c>
      <c r="M5" s="10">
        <v>336</v>
      </c>
      <c r="N5" s="10" t="s">
        <v>27</v>
      </c>
      <c r="O5" s="10" t="s">
        <v>28</v>
      </c>
      <c r="P5" s="10" t="s">
        <v>29</v>
      </c>
      <c r="Q5" s="17" t="s">
        <v>30</v>
      </c>
      <c r="R5" s="18" t="s">
        <v>31</v>
      </c>
    </row>
    <row r="6" ht="66" customHeight="1" spans="1:18">
      <c r="A6" s="2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ht="36" customHeight="1" spans="1:18">
      <c r="A7" s="3" t="s">
        <v>1</v>
      </c>
      <c r="B7" s="3" t="s">
        <v>2</v>
      </c>
      <c r="C7" s="4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/>
      <c r="K7" s="3"/>
      <c r="L7" s="3"/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3" t="s">
        <v>15</v>
      </c>
    </row>
    <row r="8" ht="68" customHeight="1" spans="1:18">
      <c r="A8" s="5"/>
      <c r="B8" s="5"/>
      <c r="C8" s="4"/>
      <c r="D8" s="3"/>
      <c r="E8" s="3"/>
      <c r="F8" s="3"/>
      <c r="G8" s="3"/>
      <c r="H8" s="3"/>
      <c r="I8" s="3" t="s">
        <v>16</v>
      </c>
      <c r="J8" s="3" t="s">
        <v>17</v>
      </c>
      <c r="K8" s="3" t="s">
        <v>18</v>
      </c>
      <c r="L8" s="3" t="s">
        <v>19</v>
      </c>
      <c r="M8" s="3"/>
      <c r="N8" s="3"/>
      <c r="O8" s="3"/>
      <c r="P8" s="3"/>
      <c r="Q8" s="3"/>
      <c r="R8" s="3"/>
    </row>
    <row r="9" ht="42" customHeight="1" spans="1:18">
      <c r="A9" s="6" t="s">
        <v>20</v>
      </c>
      <c r="B9" s="7"/>
      <c r="C9" s="7"/>
      <c r="D9" s="7"/>
      <c r="E9" s="7"/>
      <c r="F9" s="7"/>
      <c r="G9" s="8"/>
      <c r="H9" s="9">
        <v>1860</v>
      </c>
      <c r="I9" s="9">
        <v>1100</v>
      </c>
      <c r="J9" s="9">
        <f>SUM(J10:J17)</f>
        <v>0</v>
      </c>
      <c r="K9" s="9">
        <v>0</v>
      </c>
      <c r="L9" s="9">
        <f>SUM(L10:L16)</f>
        <v>760</v>
      </c>
      <c r="M9" s="14"/>
      <c r="N9" s="14"/>
      <c r="O9" s="15"/>
      <c r="P9" s="15"/>
      <c r="Q9" s="16"/>
      <c r="R9" s="15"/>
    </row>
    <row r="10" ht="136" customHeight="1" spans="1:18">
      <c r="A10" s="11">
        <v>1</v>
      </c>
      <c r="B10" s="11" t="s">
        <v>33</v>
      </c>
      <c r="C10" s="11" t="s">
        <v>22</v>
      </c>
      <c r="D10" s="11" t="s">
        <v>23</v>
      </c>
      <c r="E10" s="11" t="s">
        <v>24</v>
      </c>
      <c r="F10" s="11" t="s">
        <v>25</v>
      </c>
      <c r="G10" s="12" t="s">
        <v>34</v>
      </c>
      <c r="H10" s="11">
        <v>1700</v>
      </c>
      <c r="I10" s="11">
        <v>1000</v>
      </c>
      <c r="J10" s="11"/>
      <c r="K10" s="11"/>
      <c r="L10" s="11">
        <v>700</v>
      </c>
      <c r="M10" s="11">
        <v>336</v>
      </c>
      <c r="N10" s="11" t="s">
        <v>27</v>
      </c>
      <c r="O10" s="11" t="s">
        <v>28</v>
      </c>
      <c r="P10" s="11" t="s">
        <v>29</v>
      </c>
      <c r="Q10" s="17" t="s">
        <v>35</v>
      </c>
      <c r="R10" s="19" t="s">
        <v>36</v>
      </c>
    </row>
    <row r="11" ht="121" customHeight="1" spans="1:18">
      <c r="A11" s="11">
        <v>2</v>
      </c>
      <c r="B11" s="11" t="s">
        <v>37</v>
      </c>
      <c r="C11" s="11" t="s">
        <v>22</v>
      </c>
      <c r="D11" s="11" t="s">
        <v>23</v>
      </c>
      <c r="E11" s="11" t="s">
        <v>38</v>
      </c>
      <c r="F11" s="11" t="s">
        <v>25</v>
      </c>
      <c r="G11" s="13" t="s">
        <v>39</v>
      </c>
      <c r="H11" s="11">
        <v>160</v>
      </c>
      <c r="I11" s="11">
        <v>100</v>
      </c>
      <c r="J11" s="11"/>
      <c r="K11" s="11"/>
      <c r="L11" s="11">
        <v>60</v>
      </c>
      <c r="M11" s="11">
        <v>4000</v>
      </c>
      <c r="N11" s="11" t="s">
        <v>29</v>
      </c>
      <c r="O11" s="11" t="s">
        <v>40</v>
      </c>
      <c r="P11" s="11" t="s">
        <v>29</v>
      </c>
      <c r="Q11" s="13" t="s">
        <v>41</v>
      </c>
      <c r="R11" s="19" t="s">
        <v>36</v>
      </c>
    </row>
  </sheetData>
  <mergeCells count="34">
    <mergeCell ref="A1:R1"/>
    <mergeCell ref="I2:L2"/>
    <mergeCell ref="A4:G4"/>
    <mergeCell ref="A6:R6"/>
    <mergeCell ref="I7:L7"/>
    <mergeCell ref="A9:G9"/>
    <mergeCell ref="A2:A3"/>
    <mergeCell ref="A7:A8"/>
    <mergeCell ref="B2:B3"/>
    <mergeCell ref="B7:B8"/>
    <mergeCell ref="C2:C3"/>
    <mergeCell ref="C7:C8"/>
    <mergeCell ref="D2:D3"/>
    <mergeCell ref="D7:D8"/>
    <mergeCell ref="E2:E3"/>
    <mergeCell ref="E7:E8"/>
    <mergeCell ref="F2:F3"/>
    <mergeCell ref="F7:F8"/>
    <mergeCell ref="G2:G3"/>
    <mergeCell ref="G7:G8"/>
    <mergeCell ref="H2:H3"/>
    <mergeCell ref="H7:H8"/>
    <mergeCell ref="M2:M3"/>
    <mergeCell ref="M7:M8"/>
    <mergeCell ref="N2:N3"/>
    <mergeCell ref="N7:N8"/>
    <mergeCell ref="O2:O3"/>
    <mergeCell ref="O7:O8"/>
    <mergeCell ref="P2:P3"/>
    <mergeCell ref="P7:P8"/>
    <mergeCell ref="Q2:Q3"/>
    <mergeCell ref="Q7:Q8"/>
    <mergeCell ref="R2:R3"/>
    <mergeCell ref="R7:R8"/>
  </mergeCells>
  <pageMargins left="0.7" right="0.7" top="0.432638888888889" bottom="0.354166666666667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2025-03-05T10:10:00Z</dcterms:created>
  <dcterms:modified xsi:type="dcterms:W3CDTF">2025-03-10T09:22:09Z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093A9BB876D34FA8984A9B8B4255A69B</vt:lpwstr>
  </property>
  <property fmtid="{D5CDD505-2E9C-101B-9397-08002B2CF9AE}" pid="3" name="KSOProductBuildVer">
    <vt:lpwstr>2052-11.8.2.12118</vt:lpwstr>
  </property>
</Properties>
</file>