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Sheet2!$A$3:$Q$3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<sst xmlns="http://schemas.openxmlformats.org/spreadsheetml/2006/main" count="52" uniqueCount="45">
  <si>
    <t>关于提前下达2025年自治区财政衔接推进乡村振兴补助资金分配计划表</t>
  </si>
  <si>
    <t>项目序号</t>
  </si>
  <si>
    <t>项目名称</t>
  </si>
  <si>
    <t>项目类别</t>
  </si>
  <si>
    <t>建设性质</t>
  </si>
  <si>
    <t>实施地点</t>
  </si>
  <si>
    <t>建设
年限</t>
  </si>
  <si>
    <t>建设规模及主要内容</t>
  </si>
  <si>
    <t>总投资</t>
  </si>
  <si>
    <t>资金规模及来源(万元）</t>
  </si>
  <si>
    <t>受益
人数</t>
  </si>
  <si>
    <t>项目建设单位</t>
  </si>
  <si>
    <t>项目负责人及联系电话</t>
  </si>
  <si>
    <t>主管部门</t>
  </si>
  <si>
    <t>项目绩效目标</t>
  </si>
  <si>
    <t>备注</t>
  </si>
  <si>
    <t>中央衔接资金</t>
  </si>
  <si>
    <t>自治区衔接资金</t>
  </si>
  <si>
    <t>市级
衔接资金</t>
  </si>
  <si>
    <t>县配套资金</t>
  </si>
  <si>
    <t>合计</t>
  </si>
  <si>
    <t>哈密市伊吾县淖毛湖开发区二村农贸市场提升改造项目</t>
  </si>
  <si>
    <t>产业发展</t>
  </si>
  <si>
    <t>新建</t>
  </si>
  <si>
    <t>淖毛湖镇</t>
  </si>
  <si>
    <t>2025年</t>
  </si>
  <si>
    <t>1、农贸市场门面房提升改造（屋顶防水1500㎡，地面铺设地板砖800㎡、更换门17个、窗20扇暖气片60个等）；2、农贸市场改造5m宽道路20m、场地平整700㎡等；3、豆制品操作间提升改造等。</t>
  </si>
  <si>
    <t>淖毛湖镇人民政府</t>
  </si>
  <si>
    <t xml:space="preserve">阿里浦江·苏来满   </t>
  </si>
  <si>
    <t>县农业农村局</t>
  </si>
  <si>
    <t>项目建成后①提高人居环境，壮大村集体经济、增加群众收入。②项目预计年综合收益率达8%。③预计带动就业10人。</t>
  </si>
  <si>
    <t>哈密市伊吾县吐葫芦乡文旅融合配套基础设施建设项目（宜居宜业村）</t>
  </si>
  <si>
    <t>基础设施</t>
  </si>
  <si>
    <t>吐葫芦乡甘沟村</t>
  </si>
  <si>
    <t>新建污水处理站一座，排水管网3400m、提升改造给水管网4000m，入户电网及供暖改造及配套电力设施等。</t>
  </si>
  <si>
    <t>吐葫芦乡人民政府</t>
  </si>
  <si>
    <t xml:space="preserve">赵伟
</t>
  </si>
  <si>
    <t>项目实施后，可以极大改善吐葫芦乡人居环境，为吐葫芦乡文旅融合奠定坚实的基础，显著提高群众幸福感、获得感。</t>
  </si>
  <si>
    <t>哈密市伊吾县乡村建设管护员岗位补贴项目</t>
  </si>
  <si>
    <t>到户就业帮扶</t>
  </si>
  <si>
    <t>各乡（镇）开发区</t>
  </si>
  <si>
    <t>在全县7个脱贫村及其他有巩固拓展脱贫攻坚成果任务的村（社区），设置乡村建设项目资产及人居环境管护人员100名，聘用范围为家庭人均纯收入相对较低、有劳动能力且无法外出务工的人员（优先老弱病残），岗位补贴1000元/月。</t>
  </si>
  <si>
    <t xml:space="preserve">姜力
</t>
  </si>
  <si>
    <t>提供就业岗位100个，增加100户脱贫户户均增收1.2万元。</t>
  </si>
  <si>
    <t>到户项目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</si>
</sst>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宋体"/>
      <charset val="134"/>
    </font>
    <font>
      <b/>
      <sz val="72"/>
      <name val="宋体"/>
      <charset val="134"/>
    </font>
    <font>
      <b/>
      <sz val="48"/>
      <name val="宋体"/>
      <charset val="134"/>
      <scheme val="minor"/>
    </font>
    <font>
      <b/>
      <sz val="48"/>
      <name val="宋体"/>
      <charset val="0"/>
      <scheme val="minor"/>
    </font>
    <font>
      <b/>
      <sz val="48"/>
      <name val="宋体"/>
      <charset val="0"/>
    </font>
    <font>
      <b/>
      <sz val="48"/>
      <name val="serif"/>
      <charset val="0"/>
    </font>
    <font>
      <b/>
      <sz val="48"/>
      <name val="仿宋"/>
      <charset val="134"/>
    </font>
    <font>
      <sz val="72"/>
      <name val="宋体"/>
      <charset val="134"/>
    </font>
    <font>
      <b/>
      <sz val="36"/>
      <name val="宋体"/>
      <charset val="134"/>
      <scheme val="minor"/>
    </font>
    <font>
      <sz val="26"/>
      <name val="宋体"/>
      <charset val="134"/>
      <scheme val="minor"/>
    </font>
    <font>
      <b/>
      <sz val="24"/>
      <name val="仿宋"/>
      <charset val="134"/>
    </font>
    <font>
      <b/>
      <sz val="2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zoomScale="25" zoomScaleNormal="25" topLeftCell="H6" workbookViewId="0">
      <selection activeCell="O9" sqref="O9:O10"/>
    </sheetView>
  </sheetViews>
  <sheetFormatPr defaultColWidth="9" defaultRowHeight="35.25"/>
  <cols>
    <col min="1" max="1" width="27.5" style="2" customWidth="1"/>
    <col min="2" max="2" width="102" style="2" customWidth="1"/>
    <col min="3" max="3" width="38.5" style="3" customWidth="1"/>
    <col min="4" max="4" width="40.5" style="2" customWidth="1"/>
    <col min="5" max="5" width="49" style="2" customWidth="1"/>
    <col min="6" max="6" width="47.5" style="2" customWidth="1"/>
    <col min="7" max="7" width="255" style="4" customWidth="1"/>
    <col min="8" max="8" width="34" style="2" customWidth="1"/>
    <col min="9" max="9" width="24.8916666666667" style="2" customWidth="1"/>
    <col min="10" max="10" width="26" style="2" customWidth="1"/>
    <col min="11" max="12" width="24" style="2" customWidth="1"/>
    <col min="13" max="13" width="40.5" style="2" customWidth="1"/>
    <col min="14" max="14" width="43" style="2" customWidth="1"/>
    <col min="15" max="15" width="55" style="2" customWidth="1"/>
    <col min="16" max="16" width="48.5" style="2" customWidth="1"/>
    <col min="17" max="17" width="249" style="5" customWidth="1"/>
    <col min="18" max="18" width="117.916666666667" style="6" customWidth="1"/>
    <col min="19" max="21" width="9" style="6"/>
    <col min="22" max="22" width="9" style="6" customWidth="1"/>
    <col min="23" max="16384" width="9" style="6"/>
  </cols>
  <sheetData>
    <row r="1" ht="168" customHeight="1" spans="1:18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8"/>
      <c r="R1" s="7"/>
    </row>
    <row r="2" ht="132" customHeight="1" spans="1:1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/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9" t="s">
        <v>15</v>
      </c>
    </row>
    <row r="3" ht="258" customHeight="1" spans="1:18">
      <c r="A3" s="11"/>
      <c r="B3" s="11"/>
      <c r="C3" s="10"/>
      <c r="D3" s="9"/>
      <c r="E3" s="9"/>
      <c r="F3" s="9"/>
      <c r="G3" s="9"/>
      <c r="H3" s="9"/>
      <c r="I3" s="21" t="s">
        <v>16</v>
      </c>
      <c r="J3" s="21" t="s">
        <v>17</v>
      </c>
      <c r="K3" s="21" t="s">
        <v>18</v>
      </c>
      <c r="L3" s="21" t="s">
        <v>19</v>
      </c>
      <c r="M3" s="9"/>
      <c r="N3" s="9"/>
      <c r="O3" s="9"/>
      <c r="P3" s="9"/>
      <c r="Q3" s="9"/>
      <c r="R3" s="9"/>
    </row>
    <row r="4" ht="126" customHeight="1" spans="1:18">
      <c r="A4" s="12" t="s">
        <v>20</v>
      </c>
      <c r="B4" s="13"/>
      <c r="C4" s="13"/>
      <c r="D4" s="13"/>
      <c r="E4" s="13"/>
      <c r="F4" s="13"/>
      <c r="G4" s="14"/>
      <c r="H4" s="15">
        <f>SUM(H5:H9)</f>
        <v>1200</v>
      </c>
      <c r="I4" s="15">
        <f>SUM(I5:I9)</f>
        <v>0</v>
      </c>
      <c r="J4" s="15">
        <f>SUM(J5:J9)</f>
        <v>792</v>
      </c>
      <c r="K4" s="15">
        <v>0</v>
      </c>
      <c r="L4" s="15">
        <f>SUM(L5:L9)</f>
        <v>408</v>
      </c>
      <c r="M4" s="22"/>
      <c r="N4" s="22"/>
      <c r="O4" s="23"/>
      <c r="P4" s="23"/>
      <c r="Q4" s="24"/>
      <c r="R4" s="23"/>
    </row>
    <row r="5" ht="409" customHeight="1" spans="1:18">
      <c r="A5" s="16">
        <v>1</v>
      </c>
      <c r="B5" s="16" t="s">
        <v>21</v>
      </c>
      <c r="C5" s="16" t="s">
        <v>22</v>
      </c>
      <c r="D5" s="16" t="s">
        <v>23</v>
      </c>
      <c r="E5" s="16" t="s">
        <v>24</v>
      </c>
      <c r="F5" s="16" t="s">
        <v>25</v>
      </c>
      <c r="G5" s="16" t="s">
        <v>26</v>
      </c>
      <c r="H5" s="16">
        <v>100</v>
      </c>
      <c r="I5" s="16"/>
      <c r="J5" s="16">
        <v>60</v>
      </c>
      <c r="K5" s="16"/>
      <c r="L5" s="16">
        <v>40</v>
      </c>
      <c r="M5" s="16">
        <v>1000</v>
      </c>
      <c r="N5" s="16" t="s">
        <v>27</v>
      </c>
      <c r="O5" s="16" t="s">
        <v>28</v>
      </c>
      <c r="P5" s="16" t="s">
        <v>29</v>
      </c>
      <c r="Q5" s="16" t="s">
        <v>30</v>
      </c>
      <c r="R5" s="16"/>
    </row>
    <row r="6" s="1" customFormat="1" ht="409" customHeight="1" spans="1:1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="1" customFormat="1" ht="409" customHeight="1" spans="1:18">
      <c r="A7" s="18">
        <v>2</v>
      </c>
      <c r="B7" s="18" t="s">
        <v>31</v>
      </c>
      <c r="C7" s="18" t="s">
        <v>32</v>
      </c>
      <c r="D7" s="18" t="s">
        <v>23</v>
      </c>
      <c r="E7" s="18" t="s">
        <v>33</v>
      </c>
      <c r="F7" s="18" t="s">
        <v>25</v>
      </c>
      <c r="G7" s="18" t="s">
        <v>34</v>
      </c>
      <c r="H7" s="18">
        <v>980</v>
      </c>
      <c r="I7" s="18"/>
      <c r="J7" s="18">
        <v>622</v>
      </c>
      <c r="K7" s="18"/>
      <c r="L7" s="18">
        <v>358</v>
      </c>
      <c r="M7" s="18">
        <v>516</v>
      </c>
      <c r="N7" s="18" t="s">
        <v>35</v>
      </c>
      <c r="O7" s="18" t="s">
        <v>36</v>
      </c>
      <c r="P7" s="18" t="s">
        <v>29</v>
      </c>
      <c r="Q7" s="18" t="s">
        <v>37</v>
      </c>
      <c r="R7" s="18"/>
    </row>
    <row r="8" customFormat="1" ht="409" customHeight="1" spans="1:18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409" customHeight="1" spans="1:18">
      <c r="A9" s="20">
        <v>3</v>
      </c>
      <c r="B9" s="20" t="s">
        <v>38</v>
      </c>
      <c r="C9" s="20" t="s">
        <v>39</v>
      </c>
      <c r="D9" s="20" t="s">
        <v>23</v>
      </c>
      <c r="E9" s="20" t="s">
        <v>40</v>
      </c>
      <c r="F9" s="20" t="s">
        <v>25</v>
      </c>
      <c r="G9" s="20" t="s">
        <v>41</v>
      </c>
      <c r="H9" s="20">
        <v>120</v>
      </c>
      <c r="I9" s="20"/>
      <c r="J9" s="20">
        <v>110</v>
      </c>
      <c r="K9" s="20"/>
      <c r="L9" s="20">
        <v>10</v>
      </c>
      <c r="M9" s="20">
        <v>100</v>
      </c>
      <c r="N9" s="20" t="s">
        <v>29</v>
      </c>
      <c r="O9" s="20" t="s">
        <v>42</v>
      </c>
      <c r="P9" s="20" t="s">
        <v>29</v>
      </c>
      <c r="Q9" s="20" t="s">
        <v>43</v>
      </c>
      <c r="R9" s="20" t="s">
        <v>44</v>
      </c>
    </row>
    <row r="10" ht="318" customHeight="1" spans="1:18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</sheetData>
  <mergeCells count="71">
    <mergeCell ref="A1:R1"/>
    <mergeCell ref="I2:L2"/>
    <mergeCell ref="A4:G4"/>
    <mergeCell ref="A2:A3"/>
    <mergeCell ref="A5:A6"/>
    <mergeCell ref="A7:A8"/>
    <mergeCell ref="A9:A10"/>
    <mergeCell ref="B2:B3"/>
    <mergeCell ref="B5:B6"/>
    <mergeCell ref="B7:B8"/>
    <mergeCell ref="B9:B10"/>
    <mergeCell ref="C2:C3"/>
    <mergeCell ref="C5:C6"/>
    <mergeCell ref="C7:C8"/>
    <mergeCell ref="C9:C10"/>
    <mergeCell ref="D2:D3"/>
    <mergeCell ref="D5:D6"/>
    <mergeCell ref="D7:D8"/>
    <mergeCell ref="D9:D10"/>
    <mergeCell ref="E2:E3"/>
    <mergeCell ref="E5:E6"/>
    <mergeCell ref="E7:E8"/>
    <mergeCell ref="E9:E10"/>
    <mergeCell ref="F2:F3"/>
    <mergeCell ref="F5:F6"/>
    <mergeCell ref="F7:F8"/>
    <mergeCell ref="F9:F10"/>
    <mergeCell ref="G2:G3"/>
    <mergeCell ref="G5:G6"/>
    <mergeCell ref="G7:G8"/>
    <mergeCell ref="G9:G10"/>
    <mergeCell ref="H2:H3"/>
    <mergeCell ref="H5:H6"/>
    <mergeCell ref="H7:H8"/>
    <mergeCell ref="H9:H10"/>
    <mergeCell ref="I5:I6"/>
    <mergeCell ref="I7:I8"/>
    <mergeCell ref="I9:I10"/>
    <mergeCell ref="J5:J6"/>
    <mergeCell ref="J7:J8"/>
    <mergeCell ref="J9:J10"/>
    <mergeCell ref="K5:K6"/>
    <mergeCell ref="K7:K8"/>
    <mergeCell ref="K9:K10"/>
    <mergeCell ref="L5:L6"/>
    <mergeCell ref="L7:L8"/>
    <mergeCell ref="L9:L10"/>
    <mergeCell ref="M2:M3"/>
    <mergeCell ref="M5:M6"/>
    <mergeCell ref="M7:M8"/>
    <mergeCell ref="M9:M10"/>
    <mergeCell ref="N2:N3"/>
    <mergeCell ref="N5:N6"/>
    <mergeCell ref="N7:N8"/>
    <mergeCell ref="N9:N10"/>
    <mergeCell ref="O2:O3"/>
    <mergeCell ref="O5:O6"/>
    <mergeCell ref="O7:O8"/>
    <mergeCell ref="O9:O10"/>
    <mergeCell ref="P2:P3"/>
    <mergeCell ref="P5:P6"/>
    <mergeCell ref="P7:P8"/>
    <mergeCell ref="P9:P10"/>
    <mergeCell ref="Q2:Q3"/>
    <mergeCell ref="Q5:Q6"/>
    <mergeCell ref="Q7:Q8"/>
    <mergeCell ref="Q9:Q10"/>
    <mergeCell ref="R2:R3"/>
    <mergeCell ref="R5:R6"/>
    <mergeCell ref="R7:R8"/>
    <mergeCell ref="R9:R10"/>
  </mergeCells>
  <pageMargins left="0.66875" right="0.118055555555556" top="0.156944444444444" bottom="0.314583333333333" header="0.196527777777778" footer="0"/>
  <pageSetup paperSize="9" scale="11" fitToHeight="0" orientation="landscape" horizontalDpi="600"/>
  <headerFooter/>
  <ignoredErrors>
    <ignoredError sqref="H4:L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2023-10-11T12:00:00Z</dcterms:created>
  <dcterms:modified xsi:type="dcterms:W3CDTF">2024-12-30T02:03:22Z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6ABEE34BF5CC4B2880BA4DD2B84648DF</vt:lpwstr>
  </property>
  <property fmtid="{D5CDD505-2E9C-101B-9397-08002B2CF9AE}" pid="3" name="KSOProductBuildVer">
    <vt:lpwstr>2052-11.8.2.12118</vt:lpwstr>
  </property>
</Properties>
</file>