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<sst xmlns="http://schemas.openxmlformats.org/spreadsheetml/2006/main" count="31" uniqueCount="23">
  <si>
    <t>2023年度地县第三方重点绩效评价情况汇总表</t>
  </si>
  <si>
    <t>单位：万元</t>
  </si>
  <si>
    <t>序号</t>
  </si>
  <si>
    <t>项目名称</t>
  </si>
  <si>
    <t>负责单位</t>
  </si>
  <si>
    <t>重点评价类型</t>
  </si>
  <si>
    <t>第三方机构</t>
  </si>
  <si>
    <t>预算安排情况</t>
  </si>
  <si>
    <t>执行情况</t>
  </si>
  <si>
    <t>预算执行率</t>
  </si>
  <si>
    <t>第三方评价得分</t>
  </si>
  <si>
    <t>部门整体绩效</t>
  </si>
  <si>
    <t>中国共产主义青年团伊吾县委员会</t>
  </si>
  <si>
    <t>新疆赛文市场调查咨询有限公司</t>
  </si>
  <si>
    <t>哈密市伊吾县吐葫芦乡防洪坝建设项目</t>
  </si>
  <si>
    <t>伊吾县吐葫芦乡人民政府</t>
  </si>
  <si>
    <t>项目支出绩效</t>
  </si>
  <si>
    <t>哈密市伊吾县工业园区化工综合训练基地模拟训练设施建设项目</t>
  </si>
  <si>
    <t>伊吾县政府性投资项目代建服务中心</t>
  </si>
  <si>
    <t>消防装备购置项目</t>
  </si>
  <si>
    <t>伊吾县应急管理局</t>
  </si>
  <si>
    <t>农业保险保费补贴项目</t>
  </si>
  <si>
    <t>伊吾县农业农村局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</si>
</sst>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3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1"/>
      <name val="黑体"/>
      <charset val="134"/>
    </font>
    <font>
      <sz val="9"/>
      <name val="仿宋"/>
      <charset val="134"/>
    </font>
    <font>
      <b/>
      <sz val="18"/>
      <name val="黑体"/>
      <charset val="134"/>
    </font>
    <font>
      <sz val="18"/>
      <name val="黑体"/>
      <charset val="134"/>
    </font>
    <font>
      <sz val="12"/>
      <name val="华文中宋"/>
      <charset val="134"/>
    </font>
    <font>
      <sz val="17"/>
      <name val="华文中宋"/>
      <charset val="134"/>
    </font>
    <font>
      <sz val="11"/>
      <name val="华文中宋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6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textRotation="255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176" fontId="11" fillId="0" borderId="3" xfId="0" applyNumberFormat="1" applyFont="1" applyFill="1" applyBorder="1" applyAlignment="1" applyProtection="1">
      <alignment horizontal="right" vertical="center" wrapText="1"/>
    </xf>
    <xf numFmtId="176" fontId="11" fillId="2" borderId="3" xfId="0" applyNumberFormat="1" applyFont="1" applyFill="1" applyBorder="1" applyAlignment="1" applyProtection="1">
      <alignment horizontal="right" vertical="center" wrapText="1"/>
    </xf>
    <xf numFmtId="10" fontId="11" fillId="2" borderId="3" xfId="0" applyNumberFormat="1" applyFont="1" applyFill="1" applyBorder="1" applyAlignment="1">
      <alignment horizontal="right" vertical="center"/>
    </xf>
    <xf numFmtId="176" fontId="9" fillId="2" borderId="3" xfId="0" applyNumberFormat="1" applyFont="1" applyFill="1" applyBorder="1" applyAlignment="1" applyProtection="1">
      <alignment horizontal="right" vertical="center" wrapText="1"/>
    </xf>
    <xf numFmtId="176" fontId="9" fillId="2" borderId="3" xfId="0" applyNumberFormat="1" applyFont="1" applyFill="1" applyBorder="1" applyAlignment="1">
      <alignment horizontal="right" vertical="center"/>
    </xf>
    <xf numFmtId="10" fontId="9" fillId="2" borderId="3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 applyProtection="1">
      <alignment horizontal="right" vertical="center" wrapText="1"/>
    </xf>
    <xf numFmtId="176" fontId="9" fillId="0" borderId="3" xfId="0" applyNumberFormat="1" applyFont="1" applyFill="1" applyBorder="1" applyAlignment="1">
      <alignment horizontal="right" vertical="center"/>
    </xf>
    <xf numFmtId="177" fontId="12" fillId="2" borderId="3" xfId="0" applyNumberFormat="1" applyFont="1" applyFill="1" applyBorder="1" applyAlignment="1">
      <alignment horizontal="right" vertical="center" wrapText="1"/>
    </xf>
    <xf numFmtId="177" fontId="13" fillId="2" borderId="3" xfId="0" applyNumberFormat="1" applyFont="1" applyFill="1" applyBorder="1" applyAlignment="1">
      <alignment horizontal="right" vertical="center" wrapText="1"/>
    </xf>
    <xf numFmtId="177" fontId="13" fillId="0" borderId="3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K3" sqref="K3"/>
    </sheetView>
  </sheetViews>
  <sheetFormatPr defaultColWidth="7" defaultRowHeight="12"/>
  <cols>
    <col min="1" max="1" width="2.87272727272727" style="4" customWidth="1"/>
    <col min="2" max="2" width="22.1818181818182" style="5" customWidth="1"/>
    <col min="3" max="3" width="18.6363636363636" style="4" customWidth="1"/>
    <col min="4" max="5" width="13.7272727272727" style="4" customWidth="1"/>
    <col min="6" max="6" width="14.4545454545455" style="6" customWidth="1"/>
    <col min="7" max="7" width="12" style="7" customWidth="1"/>
    <col min="8" max="8" width="11.5454545454545" style="7" customWidth="1"/>
    <col min="9" max="9" width="16" style="7" customWidth="1"/>
    <col min="10" max="10" width="9.37272727272727" style="4" customWidth="1"/>
    <col min="11" max="16384" width="7" style="4"/>
  </cols>
  <sheetData>
    <row r="1" s="1" customFormat="1" ht="45" customHeight="1" spans="1:9">
      <c r="A1" s="8" t="s">
        <v>0</v>
      </c>
      <c r="B1" s="9"/>
      <c r="C1" s="10"/>
      <c r="D1" s="10"/>
      <c r="E1" s="10"/>
      <c r="F1" s="11"/>
      <c r="G1" s="10"/>
      <c r="H1" s="10"/>
      <c r="I1" s="10"/>
    </row>
    <row r="2" s="1" customFormat="1" ht="23.5" spans="1:9">
      <c r="A2" s="12"/>
      <c r="B2" s="13"/>
      <c r="C2" s="14"/>
      <c r="D2" s="14"/>
      <c r="E2" s="14"/>
      <c r="F2" s="15"/>
      <c r="G2" s="16"/>
      <c r="H2" s="17" t="s">
        <v>1</v>
      </c>
      <c r="I2" s="17"/>
    </row>
    <row r="3" s="2" customFormat="1" ht="42" customHeight="1" spans="1:9">
      <c r="A3" s="18" t="s">
        <v>2</v>
      </c>
      <c r="B3" s="19" t="s">
        <v>3</v>
      </c>
      <c r="C3" s="19" t="s">
        <v>4</v>
      </c>
      <c r="D3" s="20" t="s">
        <v>5</v>
      </c>
      <c r="E3" s="20" t="s">
        <v>6</v>
      </c>
      <c r="F3" s="21" t="s">
        <v>7</v>
      </c>
      <c r="G3" s="22" t="s">
        <v>8</v>
      </c>
      <c r="H3" s="22" t="s">
        <v>9</v>
      </c>
      <c r="I3" s="19" t="s">
        <v>10</v>
      </c>
    </row>
    <row r="4" s="3" customFormat="1" ht="27" customHeight="1" spans="1:9">
      <c r="A4" s="23"/>
      <c r="B4" s="24"/>
      <c r="C4" s="24"/>
      <c r="D4" s="25"/>
      <c r="E4" s="25"/>
      <c r="F4" s="26">
        <f>SUM(F5:F9)</f>
        <v>4302.73</v>
      </c>
      <c r="G4" s="27">
        <f>SUM(G5:G9)</f>
        <v>3525.69</v>
      </c>
      <c r="H4" s="28">
        <f t="shared" ref="H4:H9" si="0">G4/F4</f>
        <v>0.819407678380935</v>
      </c>
      <c r="I4" s="35">
        <v>93.51</v>
      </c>
    </row>
    <row r="5" s="3" customFormat="1" ht="52" customHeight="1" spans="1:9">
      <c r="A5" s="23">
        <v>1</v>
      </c>
      <c r="B5" s="24" t="s">
        <v>11</v>
      </c>
      <c r="C5" s="24" t="s">
        <v>12</v>
      </c>
      <c r="D5" s="25" t="s">
        <v>11</v>
      </c>
      <c r="E5" s="24" t="s">
        <v>13</v>
      </c>
      <c r="F5" s="29">
        <v>489.23</v>
      </c>
      <c r="G5" s="30">
        <v>480.14</v>
      </c>
      <c r="H5" s="31">
        <f t="shared" si="0"/>
        <v>0.981419782106576</v>
      </c>
      <c r="I5" s="36">
        <v>95.91</v>
      </c>
    </row>
    <row r="6" s="3" customFormat="1" ht="63" customHeight="1" spans="1:9">
      <c r="A6" s="23">
        <v>2</v>
      </c>
      <c r="B6" s="32" t="s">
        <v>14</v>
      </c>
      <c r="C6" s="32" t="s">
        <v>15</v>
      </c>
      <c r="D6" s="25" t="s">
        <v>16</v>
      </c>
      <c r="E6" s="24" t="s">
        <v>13</v>
      </c>
      <c r="F6" s="33">
        <v>340</v>
      </c>
      <c r="G6" s="34">
        <v>314.31</v>
      </c>
      <c r="H6" s="31">
        <f t="shared" si="0"/>
        <v>0.924441176470588</v>
      </c>
      <c r="I6" s="37">
        <v>94.27</v>
      </c>
    </row>
    <row r="7" s="3" customFormat="1" ht="63" customHeight="1" spans="1:9">
      <c r="A7" s="23">
        <v>3</v>
      </c>
      <c r="B7" s="24" t="s">
        <v>17</v>
      </c>
      <c r="C7" s="24" t="s">
        <v>18</v>
      </c>
      <c r="D7" s="25" t="s">
        <v>16</v>
      </c>
      <c r="E7" s="24" t="s">
        <v>13</v>
      </c>
      <c r="F7" s="29">
        <v>1850</v>
      </c>
      <c r="G7" s="30">
        <v>1486.61</v>
      </c>
      <c r="H7" s="31">
        <f t="shared" si="0"/>
        <v>0.803572972972973</v>
      </c>
      <c r="I7" s="36">
        <v>96.77</v>
      </c>
    </row>
    <row r="8" s="3" customFormat="1" ht="63" customHeight="1" spans="1:9">
      <c r="A8" s="23">
        <v>4</v>
      </c>
      <c r="B8" s="24" t="s">
        <v>19</v>
      </c>
      <c r="C8" s="24" t="s">
        <v>20</v>
      </c>
      <c r="D8" s="25" t="s">
        <v>16</v>
      </c>
      <c r="E8" s="24" t="s">
        <v>13</v>
      </c>
      <c r="F8" s="29">
        <v>425.25</v>
      </c>
      <c r="G8" s="30">
        <v>303.37</v>
      </c>
      <c r="H8" s="31">
        <f t="shared" si="0"/>
        <v>0.713392122281011</v>
      </c>
      <c r="I8" s="36">
        <v>88.22</v>
      </c>
    </row>
    <row r="9" s="3" customFormat="1" ht="63" customHeight="1" spans="1:9">
      <c r="A9" s="23">
        <v>5</v>
      </c>
      <c r="B9" s="24" t="s">
        <v>21</v>
      </c>
      <c r="C9" s="24" t="s">
        <v>22</v>
      </c>
      <c r="D9" s="25" t="s">
        <v>16</v>
      </c>
      <c r="E9" s="24" t="s">
        <v>13</v>
      </c>
      <c r="F9" s="29">
        <v>1198.25</v>
      </c>
      <c r="G9" s="30">
        <v>941.26</v>
      </c>
      <c r="H9" s="31">
        <f t="shared" si="0"/>
        <v>0.785528896307115</v>
      </c>
      <c r="I9" s="36">
        <v>92.36</v>
      </c>
    </row>
  </sheetData>
  <mergeCells count="2">
    <mergeCell ref="A1:I1"/>
    <mergeCell ref="H2:I2"/>
  </mergeCells>
  <dataValidations count="1">
    <dataValidation type="list" allowBlank="1" showInputMessage="1" showErrorMessage="1" sqref="E4 D4:D9">
      <formula1>"部门整体绩效,下级政府财政运行情况综合绩效,项目支出绩效"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WLG</cp:lastModifiedBy>
  <dcterms:created xsi:type="dcterms:W3CDTF">2023-07-20T02:24:00Z</dcterms:created>
  <dcterms:modified xsi:type="dcterms:W3CDTF">2024-09-28T11:02:55Z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21F77C97FBE040FA967BAC728384150E_12</vt:lpwstr>
  </property>
</Properties>
</file>