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445" windowHeight="9765"/>
  </bookViews>
  <sheets>
    <sheet name="Sheet1" sheetId="6" r:id="rId1"/>
  </sheets>
  <definedNames>
    <definedName name="_xlnm._FilterDatabase" localSheetId="0" hidden="1">Sheet1!$5:$29</definedName>
  </definedNames>
  <calcPr calcId="144525"/>
</workbook>
</file>

<file path=xl/sharedStrings.xml><?xml version="1.0" encoding="utf-8"?>
<sst xmlns="http://schemas.openxmlformats.org/spreadsheetml/2006/main" count="144" uniqueCount="80">
  <si>
    <t>伊吾县2025年12月公益性岗位人员名单</t>
  </si>
  <si>
    <t>填报单位：伊吾县人力资源和社会保障局</t>
  </si>
  <si>
    <t>序号</t>
  </si>
  <si>
    <t>姓名</t>
  </si>
  <si>
    <t>性别</t>
  </si>
  <si>
    <t>族别</t>
  </si>
  <si>
    <t>单位</t>
  </si>
  <si>
    <t>社保补贴</t>
  </si>
  <si>
    <t>岗位补贴</t>
  </si>
  <si>
    <t>合计</t>
  </si>
  <si>
    <t>养老单位部分</t>
  </si>
  <si>
    <t>医疗单位部分</t>
  </si>
  <si>
    <t>失业单位部分</t>
  </si>
  <si>
    <t>应发岗位补贴</t>
  </si>
  <si>
    <t>养老个人部分</t>
  </si>
  <si>
    <t>医疗个人部分</t>
  </si>
  <si>
    <t>失业个人部分</t>
  </si>
  <si>
    <t>实际发放岗位补贴</t>
  </si>
  <si>
    <t>1</t>
  </si>
  <si>
    <t>江力汗·沙合都拉</t>
  </si>
  <si>
    <t>女</t>
  </si>
  <si>
    <t>哈</t>
  </si>
  <si>
    <t>前山乡</t>
  </si>
  <si>
    <t>2</t>
  </si>
  <si>
    <t>黑沙·沙特瓦尔地</t>
  </si>
  <si>
    <t>男</t>
  </si>
  <si>
    <t>3</t>
  </si>
  <si>
    <t>巴合提亚·哈太依</t>
  </si>
  <si>
    <t>淖毛湖镇</t>
  </si>
  <si>
    <t>4</t>
  </si>
  <si>
    <t>加合甫别克·海依拉提</t>
  </si>
  <si>
    <t>5</t>
  </si>
  <si>
    <t>巧帕依·库斯曼</t>
  </si>
  <si>
    <t>6</t>
  </si>
  <si>
    <t>杰恩古丽·马合木提</t>
  </si>
  <si>
    <t>7</t>
  </si>
  <si>
    <t>巴哈古丽·克依木别克</t>
  </si>
  <si>
    <t>8</t>
  </si>
  <si>
    <t>赵金菊</t>
  </si>
  <si>
    <t>汉</t>
  </si>
  <si>
    <t>9</t>
  </si>
  <si>
    <t>陈条霞</t>
  </si>
  <si>
    <t>10</t>
  </si>
  <si>
    <t>张桂芳</t>
  </si>
  <si>
    <t>11</t>
  </si>
  <si>
    <t>先木西古丽·玉努斯</t>
  </si>
  <si>
    <t>维</t>
  </si>
  <si>
    <t>吐葫芦乡</t>
  </si>
  <si>
    <t>12</t>
  </si>
  <si>
    <t>沙迪克·帕孜</t>
  </si>
  <si>
    <t>13</t>
  </si>
  <si>
    <t>阿不都克亚斯·艾提尼亚孜</t>
  </si>
  <si>
    <t>14</t>
  </si>
  <si>
    <t>秦惠人</t>
  </si>
  <si>
    <t>15</t>
  </si>
  <si>
    <t>托乎提汗·亚合甫</t>
  </si>
  <si>
    <t>盐池镇</t>
  </si>
  <si>
    <t>16</t>
  </si>
  <si>
    <t>毕阿再·卡衣曼</t>
  </si>
  <si>
    <t>17</t>
  </si>
  <si>
    <t>巴哈提汉·来再提</t>
  </si>
  <si>
    <t>山南开发区</t>
  </si>
  <si>
    <t>18</t>
  </si>
  <si>
    <t>海尼木沙·可然木</t>
  </si>
  <si>
    <t>苇子峡乡</t>
  </si>
  <si>
    <t>19</t>
  </si>
  <si>
    <t>俱马别克·阿合买提</t>
  </si>
  <si>
    <t>20</t>
  </si>
  <si>
    <t>吾拉力汗·马里克</t>
  </si>
  <si>
    <t>21</t>
  </si>
  <si>
    <t>麦开乃·居马依</t>
  </si>
  <si>
    <t>22</t>
  </si>
  <si>
    <t>帕塔木古丽·那英</t>
  </si>
  <si>
    <t>23</t>
  </si>
  <si>
    <t>加衣那古丽·别克</t>
  </si>
  <si>
    <t>24</t>
  </si>
  <si>
    <t>依明·托乎逊</t>
  </si>
  <si>
    <t>25</t>
  </si>
  <si>
    <t>艾力·阿地力</t>
  </si>
  <si>
    <t>合计：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</si>
</sst>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2">
    <font>
      <sz val="11"/>
      <color theme="1"/>
      <name val="Tahoma"/>
      <charset val="134"/>
    </font>
    <font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1"/>
      <name val="Tahoma"/>
      <charset val="134"/>
    </font>
    <font>
      <b/>
      <sz val="18"/>
      <name val="新宋体"/>
      <charset val="134"/>
    </font>
    <font>
      <b/>
      <sz val="11"/>
      <name val="宋体"/>
      <charset val="134"/>
    </font>
    <font>
      <b/>
      <sz val="11"/>
      <name val="新宋体"/>
      <charset val="134"/>
    </font>
    <font>
      <sz val="9"/>
      <name val="新宋体"/>
      <charset val="134"/>
    </font>
    <font>
      <sz val="9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16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17" borderId="17" applyNumberFormat="0" applyFont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5" borderId="15" applyNumberFormat="0" applyAlignment="0" applyProtection="0">
      <alignment vertical="center"/>
    </xf>
    <xf numFmtId="0" fontId="13" fillId="5" borderId="11" applyNumberFormat="0" applyAlignment="0" applyProtection="0">
      <alignment vertical="center"/>
    </xf>
    <xf numFmtId="0" fontId="22" fillId="10" borderId="14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3" fillId="0" borderId="0"/>
  </cellStyleXfs>
  <cellXfs count="38">
    <xf numFmtId="0" fontId="0" fillId="0" borderId="0" xfId="0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/>
    <xf numFmtId="0" fontId="5" fillId="0" borderId="0" xfId="0" applyFont="1"/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49" fontId="9" fillId="2" borderId="5" xfId="49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49" fontId="9" fillId="2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49" fontId="9" fillId="2" borderId="4" xfId="0" applyNumberFormat="1" applyFont="1" applyFill="1" applyBorder="1" applyAlignment="1">
      <alignment horizontal="center" vertical="center" wrapText="1"/>
    </xf>
    <xf numFmtId="49" fontId="9" fillId="2" borderId="4" xfId="49" applyNumberFormat="1" applyFont="1" applyFill="1" applyBorder="1" applyAlignment="1">
      <alignment horizontal="center" vertical="center" wrapText="1"/>
    </xf>
    <xf numFmtId="49" fontId="9" fillId="2" borderId="6" xfId="49" applyNumberFormat="1" applyFont="1" applyFill="1" applyBorder="1" applyAlignment="1">
      <alignment horizontal="center" vertical="center" wrapText="1"/>
    </xf>
    <xf numFmtId="49" fontId="9" fillId="2" borderId="7" xfId="49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vertical="center"/>
    </xf>
    <xf numFmtId="49" fontId="1" fillId="0" borderId="5" xfId="0" applyNumberFormat="1" applyFont="1" applyFill="1" applyBorder="1" applyAlignment="1">
      <alignment vertical="center"/>
    </xf>
    <xf numFmtId="0" fontId="11" fillId="0" borderId="0" xfId="0" applyNumberFormat="1" applyFont="1" applyFill="1" applyAlignment="1"/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8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vertical="center" wrapText="1"/>
      <protection locked="0"/>
    </xf>
    <xf numFmtId="0" fontId="8" fillId="2" borderId="9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37"/>
  <sheetViews>
    <sheetView tabSelected="1" workbookViewId="0">
      <selection activeCell="T8" sqref="T8"/>
    </sheetView>
  </sheetViews>
  <sheetFormatPr defaultColWidth="9" defaultRowHeight="14.25"/>
  <cols>
    <col min="1" max="1" width="3.25" style="1" customWidth="1"/>
    <col min="2" max="2" width="25" style="1" customWidth="1"/>
    <col min="3" max="3" width="5.625" style="1" customWidth="1"/>
    <col min="4" max="4" width="4.25" style="1" hidden="1" customWidth="1"/>
    <col min="5" max="5" width="11.75" style="5" customWidth="1"/>
    <col min="6" max="6" width="7.375" style="1" customWidth="1"/>
    <col min="7" max="7" width="8.5" style="1" customWidth="1"/>
    <col min="8" max="8" width="7.5" style="1" customWidth="1"/>
    <col min="9" max="9" width="8.375" style="1" customWidth="1"/>
    <col min="10" max="10" width="7.875" style="1" customWidth="1"/>
    <col min="11" max="11" width="7.125" style="1" customWidth="1"/>
    <col min="12" max="12" width="7.875" style="1" customWidth="1"/>
    <col min="13" max="13" width="9.25" style="1" customWidth="1"/>
    <col min="14" max="14" width="12.25" style="1" customWidth="1"/>
    <col min="15" max="210" width="9" style="1"/>
    <col min="211" max="16354" width="9" style="4"/>
    <col min="16355" max="16355" width="9" style="6"/>
    <col min="16356" max="16362" width="9" style="7"/>
    <col min="16363" max="16384" width="9" style="8"/>
  </cols>
  <sheetData>
    <row r="1" s="1" customFormat="1" ht="13.5" spans="1:14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="1" customFormat="1" ht="7" customHeight="1" spans="1:14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="1" customFormat="1" ht="12" customHeight="1" spans="1:229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</row>
    <row r="4" s="1" customFormat="1" ht="12" customHeight="1" spans="1:14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2" t="s">
        <v>7</v>
      </c>
      <c r="G4" s="13"/>
      <c r="H4" s="13"/>
      <c r="I4" s="29" t="s">
        <v>8</v>
      </c>
      <c r="J4" s="30"/>
      <c r="K4" s="30"/>
      <c r="L4" s="30"/>
      <c r="M4" s="31"/>
      <c r="N4" s="32" t="s">
        <v>9</v>
      </c>
    </row>
    <row r="5" s="1" customFormat="1" ht="27" customHeight="1" spans="1:16355">
      <c r="A5" s="14"/>
      <c r="B5" s="14"/>
      <c r="C5" s="14"/>
      <c r="D5" s="14"/>
      <c r="E5" s="14"/>
      <c r="F5" s="15" t="s">
        <v>10</v>
      </c>
      <c r="G5" s="15" t="s">
        <v>11</v>
      </c>
      <c r="H5" s="15" t="s">
        <v>12</v>
      </c>
      <c r="I5" s="15" t="s">
        <v>13</v>
      </c>
      <c r="J5" s="15" t="s">
        <v>14</v>
      </c>
      <c r="K5" s="15" t="s">
        <v>15</v>
      </c>
      <c r="L5" s="15" t="s">
        <v>16</v>
      </c>
      <c r="M5" s="33" t="s">
        <v>17</v>
      </c>
      <c r="N5" s="34"/>
      <c r="XEA5" s="37"/>
    </row>
    <row r="6" s="2" customFormat="1" ht="14" customHeight="1" spans="1:16372">
      <c r="A6" s="16" t="s">
        <v>18</v>
      </c>
      <c r="B6" s="17" t="s">
        <v>19</v>
      </c>
      <c r="C6" s="18" t="s">
        <v>20</v>
      </c>
      <c r="D6" s="18" t="s">
        <v>21</v>
      </c>
      <c r="E6" s="17" t="s">
        <v>22</v>
      </c>
      <c r="F6" s="19">
        <v>811.04</v>
      </c>
      <c r="G6" s="17">
        <v>329.49</v>
      </c>
      <c r="H6" s="19">
        <v>25.35</v>
      </c>
      <c r="I6" s="35">
        <v>1750</v>
      </c>
      <c r="J6" s="19">
        <v>405.52</v>
      </c>
      <c r="K6" s="19">
        <v>101.38</v>
      </c>
      <c r="L6" s="19">
        <v>25.35</v>
      </c>
      <c r="M6" s="19">
        <v>1217.75</v>
      </c>
      <c r="N6" s="19">
        <v>2915.88</v>
      </c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6"/>
      <c r="XEB6" s="7"/>
      <c r="XEC6" s="7"/>
      <c r="XED6" s="7"/>
      <c r="XEE6" s="7"/>
      <c r="XEF6" s="7"/>
      <c r="XEG6" s="7"/>
      <c r="XEH6" s="7"/>
      <c r="XEI6" s="8"/>
      <c r="XEJ6" s="8"/>
      <c r="XEK6" s="8"/>
      <c r="XEL6" s="8"/>
      <c r="XEM6" s="8"/>
      <c r="XEN6" s="8"/>
      <c r="XEO6" s="8"/>
      <c r="XEP6" s="8"/>
      <c r="XEQ6" s="8"/>
      <c r="XER6" s="8"/>
    </row>
    <row r="7" s="3" customFormat="1" ht="14" customHeight="1" spans="1:16372">
      <c r="A7" s="16" t="s">
        <v>23</v>
      </c>
      <c r="B7" s="20" t="s">
        <v>24</v>
      </c>
      <c r="C7" s="16" t="s">
        <v>25</v>
      </c>
      <c r="D7" s="16" t="s">
        <v>21</v>
      </c>
      <c r="E7" s="21" t="s">
        <v>22</v>
      </c>
      <c r="F7" s="19">
        <v>811.04</v>
      </c>
      <c r="G7" s="17">
        <v>329.49</v>
      </c>
      <c r="H7" s="19">
        <v>25.35</v>
      </c>
      <c r="I7" s="35">
        <v>1750</v>
      </c>
      <c r="J7" s="19">
        <v>405.52</v>
      </c>
      <c r="K7" s="19">
        <v>101.38</v>
      </c>
      <c r="L7" s="19">
        <v>25.35</v>
      </c>
      <c r="M7" s="19">
        <v>1217.75</v>
      </c>
      <c r="N7" s="19">
        <v>2915.88</v>
      </c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6"/>
      <c r="XEB7" s="7"/>
      <c r="XEC7" s="7"/>
      <c r="XED7" s="7"/>
      <c r="XEE7" s="7"/>
      <c r="XEF7" s="7"/>
      <c r="XEG7" s="7"/>
      <c r="XEH7" s="7"/>
      <c r="XEI7" s="8"/>
      <c r="XEJ7" s="8"/>
      <c r="XEK7" s="8"/>
      <c r="XEL7" s="8"/>
      <c r="XEM7" s="8"/>
      <c r="XEN7" s="8"/>
      <c r="XEO7" s="8"/>
      <c r="XEP7" s="8"/>
      <c r="XEQ7" s="8"/>
      <c r="XER7" s="8"/>
    </row>
    <row r="8" s="3" customFormat="1" ht="14" customHeight="1" spans="1:16372">
      <c r="A8" s="16" t="s">
        <v>26</v>
      </c>
      <c r="B8" s="20" t="s">
        <v>27</v>
      </c>
      <c r="C8" s="16" t="s">
        <v>25</v>
      </c>
      <c r="D8" s="16" t="s">
        <v>21</v>
      </c>
      <c r="E8" s="21" t="s">
        <v>28</v>
      </c>
      <c r="F8" s="19">
        <v>811.04</v>
      </c>
      <c r="G8" s="17">
        <v>329.49</v>
      </c>
      <c r="H8" s="19">
        <v>25.35</v>
      </c>
      <c r="I8" s="35">
        <v>1750</v>
      </c>
      <c r="J8" s="19">
        <v>405.52</v>
      </c>
      <c r="K8" s="19">
        <v>101.38</v>
      </c>
      <c r="L8" s="19">
        <v>25.35</v>
      </c>
      <c r="M8" s="19">
        <v>1217.75</v>
      </c>
      <c r="N8" s="19">
        <v>2915.88</v>
      </c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6"/>
      <c r="XEB8" s="7"/>
      <c r="XEC8" s="7"/>
      <c r="XED8" s="7"/>
      <c r="XEE8" s="7"/>
      <c r="XEF8" s="7"/>
      <c r="XEG8" s="7"/>
      <c r="XEH8" s="7"/>
      <c r="XEI8" s="8"/>
      <c r="XEJ8" s="8"/>
      <c r="XEK8" s="8"/>
      <c r="XEL8" s="8"/>
      <c r="XEM8" s="8"/>
      <c r="XEN8" s="8"/>
      <c r="XEO8" s="8"/>
      <c r="XEP8" s="8"/>
      <c r="XEQ8" s="8"/>
      <c r="XER8" s="8"/>
    </row>
    <row r="9" s="3" customFormat="1" ht="14" customHeight="1" spans="1:16372">
      <c r="A9" s="16" t="s">
        <v>29</v>
      </c>
      <c r="B9" s="20" t="s">
        <v>30</v>
      </c>
      <c r="C9" s="16" t="s">
        <v>25</v>
      </c>
      <c r="D9" s="16" t="s">
        <v>21</v>
      </c>
      <c r="E9" s="21" t="s">
        <v>28</v>
      </c>
      <c r="F9" s="19">
        <v>811.04</v>
      </c>
      <c r="G9" s="17">
        <v>329.49</v>
      </c>
      <c r="H9" s="19">
        <v>25.35</v>
      </c>
      <c r="I9" s="35">
        <v>1750</v>
      </c>
      <c r="J9" s="19">
        <v>405.52</v>
      </c>
      <c r="K9" s="19">
        <v>101.38</v>
      </c>
      <c r="L9" s="19">
        <v>25.35</v>
      </c>
      <c r="M9" s="19">
        <v>1217.75</v>
      </c>
      <c r="N9" s="19">
        <v>2915.88</v>
      </c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6"/>
      <c r="XEB9" s="7"/>
      <c r="XEC9" s="7"/>
      <c r="XED9" s="7"/>
      <c r="XEE9" s="7"/>
      <c r="XEF9" s="7"/>
      <c r="XEG9" s="7"/>
      <c r="XEH9" s="7"/>
      <c r="XEI9" s="8"/>
      <c r="XEJ9" s="8"/>
      <c r="XEK9" s="8"/>
      <c r="XEL9" s="8"/>
      <c r="XEM9" s="8"/>
      <c r="XEN9" s="8"/>
      <c r="XEO9" s="8"/>
      <c r="XEP9" s="8"/>
      <c r="XEQ9" s="8"/>
      <c r="XER9" s="8"/>
    </row>
    <row r="10" s="3" customFormat="1" ht="14" customHeight="1" spans="1:16372">
      <c r="A10" s="16" t="s">
        <v>31</v>
      </c>
      <c r="B10" s="20" t="s">
        <v>32</v>
      </c>
      <c r="C10" s="16" t="s">
        <v>20</v>
      </c>
      <c r="D10" s="16" t="s">
        <v>21</v>
      </c>
      <c r="E10" s="21" t="s">
        <v>28</v>
      </c>
      <c r="F10" s="19">
        <v>811.04</v>
      </c>
      <c r="G10" s="17">
        <v>329.49</v>
      </c>
      <c r="H10" s="19">
        <v>25.35</v>
      </c>
      <c r="I10" s="35">
        <v>1750</v>
      </c>
      <c r="J10" s="19">
        <v>405.52</v>
      </c>
      <c r="K10" s="19">
        <v>101.38</v>
      </c>
      <c r="L10" s="19">
        <v>25.35</v>
      </c>
      <c r="M10" s="19">
        <v>1217.75</v>
      </c>
      <c r="N10" s="19">
        <v>2915.88</v>
      </c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6"/>
      <c r="XEB10" s="7"/>
      <c r="XEC10" s="7"/>
      <c r="XED10" s="7"/>
      <c r="XEE10" s="7"/>
      <c r="XEF10" s="7"/>
      <c r="XEG10" s="7"/>
      <c r="XEH10" s="7"/>
      <c r="XEI10" s="8"/>
      <c r="XEJ10" s="8"/>
      <c r="XEK10" s="8"/>
      <c r="XEL10" s="8"/>
      <c r="XEM10" s="8"/>
      <c r="XEN10" s="8"/>
      <c r="XEO10" s="8"/>
      <c r="XEP10" s="8"/>
      <c r="XEQ10" s="8"/>
      <c r="XER10" s="8"/>
    </row>
    <row r="11" s="3" customFormat="1" ht="14" customHeight="1" spans="1:16372">
      <c r="A11" s="16" t="s">
        <v>33</v>
      </c>
      <c r="B11" s="22" t="s">
        <v>34</v>
      </c>
      <c r="C11" s="23" t="s">
        <v>20</v>
      </c>
      <c r="D11" s="22" t="s">
        <v>21</v>
      </c>
      <c r="E11" s="22" t="s">
        <v>28</v>
      </c>
      <c r="F11" s="19">
        <v>811.04</v>
      </c>
      <c r="G11" s="17">
        <v>329.49</v>
      </c>
      <c r="H11" s="19">
        <v>25.35</v>
      </c>
      <c r="I11" s="35">
        <v>1750</v>
      </c>
      <c r="J11" s="19">
        <v>405.52</v>
      </c>
      <c r="K11" s="19">
        <v>101.38</v>
      </c>
      <c r="L11" s="19">
        <v>25.35</v>
      </c>
      <c r="M11" s="19">
        <v>1217.75</v>
      </c>
      <c r="N11" s="19">
        <v>2915.88</v>
      </c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6"/>
      <c r="XEB11" s="7"/>
      <c r="XEC11" s="7"/>
      <c r="XED11" s="7"/>
      <c r="XEE11" s="7"/>
      <c r="XEF11" s="7"/>
      <c r="XEG11" s="7"/>
      <c r="XEH11" s="7"/>
      <c r="XEI11" s="8"/>
      <c r="XEJ11" s="8"/>
      <c r="XEK11" s="8"/>
      <c r="XEL11" s="8"/>
      <c r="XEM11" s="8"/>
      <c r="XEN11" s="8"/>
      <c r="XEO11" s="8"/>
      <c r="XEP11" s="8"/>
      <c r="XEQ11" s="8"/>
      <c r="XER11" s="8"/>
    </row>
    <row r="12" s="3" customFormat="1" ht="14" customHeight="1" spans="1:16372">
      <c r="A12" s="16" t="s">
        <v>35</v>
      </c>
      <c r="B12" s="20" t="s">
        <v>36</v>
      </c>
      <c r="C12" s="16" t="s">
        <v>20</v>
      </c>
      <c r="D12" s="20" t="s">
        <v>21</v>
      </c>
      <c r="E12" s="20" t="s">
        <v>28</v>
      </c>
      <c r="F12" s="19">
        <v>811.04</v>
      </c>
      <c r="G12" s="17">
        <v>329.49</v>
      </c>
      <c r="H12" s="19">
        <v>25.35</v>
      </c>
      <c r="I12" s="35">
        <v>1750</v>
      </c>
      <c r="J12" s="19">
        <v>405.52</v>
      </c>
      <c r="K12" s="19">
        <v>101.38</v>
      </c>
      <c r="L12" s="19">
        <v>25.35</v>
      </c>
      <c r="M12" s="19">
        <v>1217.75</v>
      </c>
      <c r="N12" s="19">
        <v>2915.88</v>
      </c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6"/>
      <c r="XEB12" s="7"/>
      <c r="XEC12" s="7"/>
      <c r="XED12" s="7"/>
      <c r="XEE12" s="7"/>
      <c r="XEF12" s="7"/>
      <c r="XEG12" s="7"/>
      <c r="XEH12" s="7"/>
      <c r="XEI12" s="8"/>
      <c r="XEJ12" s="8"/>
      <c r="XEK12" s="8"/>
      <c r="XEL12" s="8"/>
      <c r="XEM12" s="8"/>
      <c r="XEN12" s="8"/>
      <c r="XEO12" s="8"/>
      <c r="XEP12" s="8"/>
      <c r="XEQ12" s="8"/>
      <c r="XER12" s="8"/>
    </row>
    <row r="13" s="3" customFormat="1" ht="14" customHeight="1" spans="1:16372">
      <c r="A13" s="16" t="s">
        <v>37</v>
      </c>
      <c r="B13" s="20" t="s">
        <v>38</v>
      </c>
      <c r="C13" s="16" t="s">
        <v>20</v>
      </c>
      <c r="D13" s="20" t="s">
        <v>39</v>
      </c>
      <c r="E13" s="20" t="s">
        <v>28</v>
      </c>
      <c r="F13" s="19">
        <v>811.04</v>
      </c>
      <c r="G13" s="17">
        <v>329.49</v>
      </c>
      <c r="H13" s="19">
        <v>25.35</v>
      </c>
      <c r="I13" s="35">
        <v>1750</v>
      </c>
      <c r="J13" s="19">
        <v>405.52</v>
      </c>
      <c r="K13" s="19">
        <v>101.38</v>
      </c>
      <c r="L13" s="19">
        <v>25.35</v>
      </c>
      <c r="M13" s="19">
        <v>1217.75</v>
      </c>
      <c r="N13" s="19">
        <v>2915.88</v>
      </c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6"/>
      <c r="XEB13" s="7"/>
      <c r="XEC13" s="7"/>
      <c r="XED13" s="7"/>
      <c r="XEE13" s="7"/>
      <c r="XEF13" s="7"/>
      <c r="XEG13" s="7"/>
      <c r="XEH13" s="7"/>
      <c r="XEI13" s="8"/>
      <c r="XEJ13" s="8"/>
      <c r="XEK13" s="8"/>
      <c r="XEL13" s="8"/>
      <c r="XEM13" s="8"/>
      <c r="XEN13" s="8"/>
      <c r="XEO13" s="8"/>
      <c r="XEP13" s="8"/>
      <c r="XEQ13" s="8"/>
      <c r="XER13" s="8"/>
    </row>
    <row r="14" s="3" customFormat="1" ht="14" customHeight="1" spans="1:16372">
      <c r="A14" s="16" t="s">
        <v>40</v>
      </c>
      <c r="B14" s="20" t="s">
        <v>41</v>
      </c>
      <c r="C14" s="16" t="s">
        <v>20</v>
      </c>
      <c r="D14" s="20" t="s">
        <v>39</v>
      </c>
      <c r="E14" s="20" t="s">
        <v>28</v>
      </c>
      <c r="F14" s="19">
        <v>811.04</v>
      </c>
      <c r="G14" s="17">
        <v>329.49</v>
      </c>
      <c r="H14" s="19">
        <v>25.35</v>
      </c>
      <c r="I14" s="35">
        <v>1750</v>
      </c>
      <c r="J14" s="19">
        <v>405.52</v>
      </c>
      <c r="K14" s="19">
        <v>101.38</v>
      </c>
      <c r="L14" s="19">
        <v>25.35</v>
      </c>
      <c r="M14" s="19">
        <v>1217.75</v>
      </c>
      <c r="N14" s="19">
        <v>2915.88</v>
      </c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6"/>
      <c r="XEB14" s="7"/>
      <c r="XEC14" s="7"/>
      <c r="XED14" s="7"/>
      <c r="XEE14" s="7"/>
      <c r="XEF14" s="7"/>
      <c r="XEG14" s="7"/>
      <c r="XEH14" s="7"/>
      <c r="XEI14" s="8"/>
      <c r="XEJ14" s="8"/>
      <c r="XEK14" s="8"/>
      <c r="XEL14" s="8"/>
      <c r="XEM14" s="8"/>
      <c r="XEN14" s="8"/>
      <c r="XEO14" s="8"/>
      <c r="XEP14" s="8"/>
      <c r="XEQ14" s="8"/>
      <c r="XER14" s="8"/>
    </row>
    <row r="15" s="3" customFormat="1" ht="14" customHeight="1" spans="1:16372">
      <c r="A15" s="16" t="s">
        <v>42</v>
      </c>
      <c r="B15" s="20" t="s">
        <v>43</v>
      </c>
      <c r="C15" s="16" t="s">
        <v>20</v>
      </c>
      <c r="D15" s="20" t="s">
        <v>39</v>
      </c>
      <c r="E15" s="20" t="s">
        <v>28</v>
      </c>
      <c r="F15" s="19">
        <v>811.04</v>
      </c>
      <c r="G15" s="17">
        <v>329.49</v>
      </c>
      <c r="H15" s="19">
        <v>25.35</v>
      </c>
      <c r="I15" s="35">
        <v>1750</v>
      </c>
      <c r="J15" s="19">
        <v>405.52</v>
      </c>
      <c r="K15" s="19">
        <v>101.38</v>
      </c>
      <c r="L15" s="19">
        <v>25.35</v>
      </c>
      <c r="M15" s="19">
        <v>1217.75</v>
      </c>
      <c r="N15" s="19">
        <v>2915.88</v>
      </c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6"/>
      <c r="XEB15" s="7"/>
      <c r="XEC15" s="7"/>
      <c r="XED15" s="7"/>
      <c r="XEE15" s="7"/>
      <c r="XEF15" s="7"/>
      <c r="XEG15" s="7"/>
      <c r="XEH15" s="7"/>
      <c r="XEI15" s="8"/>
      <c r="XEJ15" s="8"/>
      <c r="XEK15" s="8"/>
      <c r="XEL15" s="8"/>
      <c r="XEM15" s="8"/>
      <c r="XEN15" s="8"/>
      <c r="XEO15" s="8"/>
      <c r="XEP15" s="8"/>
      <c r="XEQ15" s="8"/>
      <c r="XER15" s="8"/>
    </row>
    <row r="16" s="3" customFormat="1" ht="14" customHeight="1" spans="1:16372">
      <c r="A16" s="16" t="s">
        <v>44</v>
      </c>
      <c r="B16" s="20" t="s">
        <v>45</v>
      </c>
      <c r="C16" s="16" t="s">
        <v>20</v>
      </c>
      <c r="D16" s="16" t="s">
        <v>46</v>
      </c>
      <c r="E16" s="21" t="s">
        <v>47</v>
      </c>
      <c r="F16" s="19">
        <v>811.04</v>
      </c>
      <c r="G16" s="17">
        <v>329.49</v>
      </c>
      <c r="H16" s="19">
        <v>25.35</v>
      </c>
      <c r="I16" s="35">
        <v>1750</v>
      </c>
      <c r="J16" s="19">
        <v>405.52</v>
      </c>
      <c r="K16" s="19">
        <v>101.38</v>
      </c>
      <c r="L16" s="19">
        <v>25.35</v>
      </c>
      <c r="M16" s="19">
        <v>1217.75</v>
      </c>
      <c r="N16" s="19">
        <v>2915.88</v>
      </c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6"/>
      <c r="XEB16" s="7"/>
      <c r="XEC16" s="7"/>
      <c r="XED16" s="7"/>
      <c r="XEE16" s="7"/>
      <c r="XEF16" s="7"/>
      <c r="XEG16" s="7"/>
      <c r="XEH16" s="7"/>
      <c r="XEI16" s="8"/>
      <c r="XEJ16" s="8"/>
      <c r="XEK16" s="8"/>
      <c r="XEL16" s="8"/>
      <c r="XEM16" s="8"/>
      <c r="XEN16" s="8"/>
      <c r="XEO16" s="8"/>
      <c r="XEP16" s="8"/>
      <c r="XEQ16" s="8"/>
      <c r="XER16" s="8"/>
    </row>
    <row r="17" s="3" customFormat="1" ht="14" customHeight="1" spans="1:16372">
      <c r="A17" s="16" t="s">
        <v>48</v>
      </c>
      <c r="B17" s="20" t="s">
        <v>49</v>
      </c>
      <c r="C17" s="16" t="s">
        <v>25</v>
      </c>
      <c r="D17" s="16" t="s">
        <v>46</v>
      </c>
      <c r="E17" s="21" t="s">
        <v>47</v>
      </c>
      <c r="F17" s="19">
        <v>811.04</v>
      </c>
      <c r="G17" s="17">
        <v>329.49</v>
      </c>
      <c r="H17" s="19">
        <v>25.35</v>
      </c>
      <c r="I17" s="35">
        <v>1750</v>
      </c>
      <c r="J17" s="19">
        <v>405.52</v>
      </c>
      <c r="K17" s="19">
        <v>101.38</v>
      </c>
      <c r="L17" s="19">
        <v>25.35</v>
      </c>
      <c r="M17" s="19">
        <v>1217.75</v>
      </c>
      <c r="N17" s="19">
        <v>2915.88</v>
      </c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6"/>
      <c r="XEB17" s="7"/>
      <c r="XEC17" s="7"/>
      <c r="XED17" s="7"/>
      <c r="XEE17" s="7"/>
      <c r="XEF17" s="7"/>
      <c r="XEG17" s="7"/>
      <c r="XEH17" s="7"/>
      <c r="XEI17" s="8"/>
      <c r="XEJ17" s="8"/>
      <c r="XEK17" s="8"/>
      <c r="XEL17" s="8"/>
      <c r="XEM17" s="8"/>
      <c r="XEN17" s="8"/>
      <c r="XEO17" s="8"/>
      <c r="XEP17" s="8"/>
      <c r="XEQ17" s="8"/>
      <c r="XER17" s="8"/>
    </row>
    <row r="18" s="3" customFormat="1" ht="14" customHeight="1" spans="1:16372">
      <c r="A18" s="16" t="s">
        <v>50</v>
      </c>
      <c r="B18" s="20" t="s">
        <v>51</v>
      </c>
      <c r="C18" s="20" t="s">
        <v>25</v>
      </c>
      <c r="D18" s="20" t="s">
        <v>39</v>
      </c>
      <c r="E18" s="20" t="s">
        <v>47</v>
      </c>
      <c r="F18" s="19">
        <v>811.04</v>
      </c>
      <c r="G18" s="17">
        <v>329.49</v>
      </c>
      <c r="H18" s="19">
        <v>25.35</v>
      </c>
      <c r="I18" s="35">
        <v>1750</v>
      </c>
      <c r="J18" s="19">
        <v>405.52</v>
      </c>
      <c r="K18" s="19">
        <v>101.38</v>
      </c>
      <c r="L18" s="19">
        <v>25.35</v>
      </c>
      <c r="M18" s="19">
        <v>1217.75</v>
      </c>
      <c r="N18" s="19">
        <v>2915.88</v>
      </c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6"/>
      <c r="XEB18" s="7"/>
      <c r="XEC18" s="7"/>
      <c r="XED18" s="7"/>
      <c r="XEE18" s="7"/>
      <c r="XEF18" s="7"/>
      <c r="XEG18" s="7"/>
      <c r="XEH18" s="7"/>
      <c r="XEI18" s="8"/>
      <c r="XEJ18" s="8"/>
      <c r="XEK18" s="8"/>
      <c r="XEL18" s="8"/>
      <c r="XEM18" s="8"/>
      <c r="XEN18" s="8"/>
      <c r="XEO18" s="8"/>
      <c r="XEP18" s="8"/>
      <c r="XEQ18" s="8"/>
      <c r="XER18" s="8"/>
    </row>
    <row r="19" s="3" customFormat="1" ht="14" customHeight="1" spans="1:16372">
      <c r="A19" s="16" t="s">
        <v>52</v>
      </c>
      <c r="B19" s="20" t="s">
        <v>53</v>
      </c>
      <c r="C19" s="16" t="s">
        <v>25</v>
      </c>
      <c r="D19" s="20" t="s">
        <v>39</v>
      </c>
      <c r="E19" s="20" t="s">
        <v>47</v>
      </c>
      <c r="F19" s="19">
        <v>811.04</v>
      </c>
      <c r="G19" s="17">
        <v>329.49</v>
      </c>
      <c r="H19" s="19">
        <v>25.35</v>
      </c>
      <c r="I19" s="35">
        <v>1750</v>
      </c>
      <c r="J19" s="19">
        <v>405.52</v>
      </c>
      <c r="K19" s="19">
        <v>101.38</v>
      </c>
      <c r="L19" s="19">
        <v>25.35</v>
      </c>
      <c r="M19" s="19">
        <v>1217.75</v>
      </c>
      <c r="N19" s="19">
        <v>2915.88</v>
      </c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6"/>
      <c r="XEB19" s="7"/>
      <c r="XEC19" s="7"/>
      <c r="XED19" s="7"/>
      <c r="XEE19" s="7"/>
      <c r="XEF19" s="7"/>
      <c r="XEG19" s="7"/>
      <c r="XEH19" s="7"/>
      <c r="XEI19" s="8"/>
      <c r="XEJ19" s="8"/>
      <c r="XEK19" s="8"/>
      <c r="XEL19" s="8"/>
      <c r="XEM19" s="8"/>
      <c r="XEN19" s="8"/>
      <c r="XEO19" s="8"/>
      <c r="XEP19" s="8"/>
      <c r="XEQ19" s="8"/>
      <c r="XER19" s="8"/>
    </row>
    <row r="20" s="3" customFormat="1" ht="14" customHeight="1" spans="1:16372">
      <c r="A20" s="16" t="s">
        <v>54</v>
      </c>
      <c r="B20" s="20" t="s">
        <v>55</v>
      </c>
      <c r="C20" s="16" t="s">
        <v>20</v>
      </c>
      <c r="D20" s="16" t="s">
        <v>46</v>
      </c>
      <c r="E20" s="21" t="s">
        <v>56</v>
      </c>
      <c r="F20" s="19">
        <v>811.04</v>
      </c>
      <c r="G20" s="17">
        <v>329.49</v>
      </c>
      <c r="H20" s="19">
        <v>25.35</v>
      </c>
      <c r="I20" s="35">
        <v>1750</v>
      </c>
      <c r="J20" s="19">
        <v>405.52</v>
      </c>
      <c r="K20" s="19">
        <v>101.38</v>
      </c>
      <c r="L20" s="19">
        <v>25.35</v>
      </c>
      <c r="M20" s="19">
        <v>1217.75</v>
      </c>
      <c r="N20" s="19">
        <v>2915.88</v>
      </c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6"/>
      <c r="XEB20" s="7"/>
      <c r="XEC20" s="7"/>
      <c r="XED20" s="7"/>
      <c r="XEE20" s="7"/>
      <c r="XEF20" s="7"/>
      <c r="XEG20" s="7"/>
      <c r="XEH20" s="7"/>
      <c r="XEI20" s="8"/>
      <c r="XEJ20" s="8"/>
      <c r="XEK20" s="8"/>
      <c r="XEL20" s="8"/>
      <c r="XEM20" s="8"/>
      <c r="XEN20" s="8"/>
      <c r="XEO20" s="8"/>
      <c r="XEP20" s="8"/>
      <c r="XEQ20" s="8"/>
      <c r="XER20" s="8"/>
    </row>
    <row r="21" s="3" customFormat="1" ht="14" customHeight="1" spans="1:16372">
      <c r="A21" s="16" t="s">
        <v>57</v>
      </c>
      <c r="B21" s="20" t="s">
        <v>58</v>
      </c>
      <c r="C21" s="16" t="s">
        <v>20</v>
      </c>
      <c r="D21" s="16" t="s">
        <v>21</v>
      </c>
      <c r="E21" s="21" t="s">
        <v>56</v>
      </c>
      <c r="F21" s="19">
        <v>811.04</v>
      </c>
      <c r="G21" s="17">
        <v>329.49</v>
      </c>
      <c r="H21" s="19">
        <v>25.35</v>
      </c>
      <c r="I21" s="35">
        <v>1750</v>
      </c>
      <c r="J21" s="19">
        <v>405.52</v>
      </c>
      <c r="K21" s="19">
        <v>101.38</v>
      </c>
      <c r="L21" s="19">
        <v>25.35</v>
      </c>
      <c r="M21" s="19">
        <v>1217.75</v>
      </c>
      <c r="N21" s="19">
        <v>2915.88</v>
      </c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6"/>
      <c r="XEB21" s="7"/>
      <c r="XEC21" s="7"/>
      <c r="XED21" s="7"/>
      <c r="XEE21" s="7"/>
      <c r="XEF21" s="7"/>
      <c r="XEG21" s="7"/>
      <c r="XEH21" s="7"/>
      <c r="XEI21" s="8"/>
      <c r="XEJ21" s="8"/>
      <c r="XEK21" s="8"/>
      <c r="XEL21" s="8"/>
      <c r="XEM21" s="8"/>
      <c r="XEN21" s="8"/>
      <c r="XEO21" s="8"/>
      <c r="XEP21" s="8"/>
      <c r="XEQ21" s="8"/>
      <c r="XER21" s="8"/>
    </row>
    <row r="22" s="3" customFormat="1" ht="14" customHeight="1" spans="1:16372">
      <c r="A22" s="16" t="s">
        <v>59</v>
      </c>
      <c r="B22" s="20" t="s">
        <v>60</v>
      </c>
      <c r="C22" s="16" t="s">
        <v>20</v>
      </c>
      <c r="D22" s="20" t="s">
        <v>21</v>
      </c>
      <c r="E22" s="20" t="s">
        <v>61</v>
      </c>
      <c r="F22" s="19">
        <v>811.04</v>
      </c>
      <c r="G22" s="17">
        <v>329.49</v>
      </c>
      <c r="H22" s="19">
        <v>25.35</v>
      </c>
      <c r="I22" s="35">
        <v>1750</v>
      </c>
      <c r="J22" s="19">
        <v>405.52</v>
      </c>
      <c r="K22" s="19">
        <v>101.38</v>
      </c>
      <c r="L22" s="19">
        <v>25.35</v>
      </c>
      <c r="M22" s="19">
        <v>1217.75</v>
      </c>
      <c r="N22" s="19">
        <v>2915.88</v>
      </c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6"/>
      <c r="XEB22" s="7"/>
      <c r="XEC22" s="7"/>
      <c r="XED22" s="7"/>
      <c r="XEE22" s="7"/>
      <c r="XEF22" s="7"/>
      <c r="XEG22" s="7"/>
      <c r="XEH22" s="7"/>
      <c r="XEI22" s="8"/>
      <c r="XEJ22" s="8"/>
      <c r="XEK22" s="8"/>
      <c r="XEL22" s="8"/>
      <c r="XEM22" s="8"/>
      <c r="XEN22" s="8"/>
      <c r="XEO22" s="8"/>
      <c r="XEP22" s="8"/>
      <c r="XEQ22" s="8"/>
      <c r="XER22" s="8"/>
    </row>
    <row r="23" s="3" customFormat="1" ht="14" customHeight="1" spans="1:16372">
      <c r="A23" s="16" t="s">
        <v>62</v>
      </c>
      <c r="B23" s="20" t="s">
        <v>63</v>
      </c>
      <c r="C23" s="16" t="s">
        <v>20</v>
      </c>
      <c r="D23" s="16" t="s">
        <v>46</v>
      </c>
      <c r="E23" s="21" t="s">
        <v>64</v>
      </c>
      <c r="F23" s="19">
        <v>811.04</v>
      </c>
      <c r="G23" s="17">
        <v>329.49</v>
      </c>
      <c r="H23" s="19">
        <v>25.35</v>
      </c>
      <c r="I23" s="35">
        <v>1750</v>
      </c>
      <c r="J23" s="19">
        <v>405.52</v>
      </c>
      <c r="K23" s="19">
        <v>101.38</v>
      </c>
      <c r="L23" s="19">
        <v>25.35</v>
      </c>
      <c r="M23" s="19">
        <v>1217.75</v>
      </c>
      <c r="N23" s="19">
        <v>2915.88</v>
      </c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6"/>
      <c r="XEB23" s="7"/>
      <c r="XEC23" s="7"/>
      <c r="XED23" s="7"/>
      <c r="XEE23" s="7"/>
      <c r="XEF23" s="7"/>
      <c r="XEG23" s="7"/>
      <c r="XEH23" s="7"/>
      <c r="XEI23" s="8"/>
      <c r="XEJ23" s="8"/>
      <c r="XEK23" s="8"/>
      <c r="XEL23" s="8"/>
      <c r="XEM23" s="8"/>
      <c r="XEN23" s="8"/>
      <c r="XEO23" s="8"/>
      <c r="XEP23" s="8"/>
      <c r="XEQ23" s="8"/>
      <c r="XER23" s="8"/>
    </row>
    <row r="24" s="3" customFormat="1" ht="14" customHeight="1" spans="1:16372">
      <c r="A24" s="16" t="s">
        <v>65</v>
      </c>
      <c r="B24" s="16" t="s">
        <v>66</v>
      </c>
      <c r="C24" s="16" t="s">
        <v>25</v>
      </c>
      <c r="D24" s="16" t="s">
        <v>21</v>
      </c>
      <c r="E24" s="16" t="s">
        <v>22</v>
      </c>
      <c r="F24" s="19">
        <v>811.04</v>
      </c>
      <c r="G24" s="17">
        <v>329.49</v>
      </c>
      <c r="H24" s="19">
        <v>25.35</v>
      </c>
      <c r="I24" s="35">
        <v>1750</v>
      </c>
      <c r="J24" s="19">
        <v>405.52</v>
      </c>
      <c r="K24" s="19">
        <v>101.38</v>
      </c>
      <c r="L24" s="19">
        <v>25.35</v>
      </c>
      <c r="M24" s="19">
        <v>1217.75</v>
      </c>
      <c r="N24" s="19">
        <v>2915.88</v>
      </c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6"/>
      <c r="XEB24" s="7"/>
      <c r="XEC24" s="7"/>
      <c r="XED24" s="7"/>
      <c r="XEE24" s="7"/>
      <c r="XEF24" s="7"/>
      <c r="XEG24" s="7"/>
      <c r="XEH24" s="7"/>
      <c r="XEI24" s="8"/>
      <c r="XEJ24" s="8"/>
      <c r="XEK24" s="8"/>
      <c r="XEL24" s="8"/>
      <c r="XEM24" s="8"/>
      <c r="XEN24" s="8"/>
      <c r="XEO24" s="8"/>
      <c r="XEP24" s="8"/>
      <c r="XEQ24" s="8"/>
      <c r="XER24" s="8"/>
    </row>
    <row r="25" s="3" customFormat="1" ht="14" customHeight="1" spans="1:16372">
      <c r="A25" s="16" t="s">
        <v>67</v>
      </c>
      <c r="B25" s="16" t="s">
        <v>68</v>
      </c>
      <c r="C25" s="16" t="s">
        <v>20</v>
      </c>
      <c r="D25" s="16" t="s">
        <v>21</v>
      </c>
      <c r="E25" s="16" t="s">
        <v>22</v>
      </c>
      <c r="F25" s="19">
        <v>811.04</v>
      </c>
      <c r="G25" s="17">
        <v>329.49</v>
      </c>
      <c r="H25" s="19">
        <v>25.35</v>
      </c>
      <c r="I25" s="35">
        <v>1750</v>
      </c>
      <c r="J25" s="19">
        <v>405.52</v>
      </c>
      <c r="K25" s="19">
        <v>101.38</v>
      </c>
      <c r="L25" s="19">
        <v>25.35</v>
      </c>
      <c r="M25" s="19">
        <v>1217.75</v>
      </c>
      <c r="N25" s="19">
        <v>2915.88</v>
      </c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6"/>
      <c r="XEB25" s="7"/>
      <c r="XEC25" s="7"/>
      <c r="XED25" s="7"/>
      <c r="XEE25" s="7"/>
      <c r="XEF25" s="7"/>
      <c r="XEG25" s="7"/>
      <c r="XEH25" s="7"/>
      <c r="XEI25" s="8"/>
      <c r="XEJ25" s="8"/>
      <c r="XEK25" s="8"/>
      <c r="XEL25" s="8"/>
      <c r="XEM25" s="8"/>
      <c r="XEN25" s="8"/>
      <c r="XEO25" s="8"/>
      <c r="XEP25" s="8"/>
      <c r="XEQ25" s="8"/>
      <c r="XER25" s="8"/>
    </row>
    <row r="26" s="3" customFormat="1" ht="14" customHeight="1" spans="1:16372">
      <c r="A26" s="16" t="s">
        <v>69</v>
      </c>
      <c r="B26" s="16" t="s">
        <v>70</v>
      </c>
      <c r="C26" s="16" t="s">
        <v>20</v>
      </c>
      <c r="D26" s="16" t="s">
        <v>21</v>
      </c>
      <c r="E26" s="16" t="s">
        <v>22</v>
      </c>
      <c r="F26" s="19">
        <v>811.04</v>
      </c>
      <c r="G26" s="17">
        <v>329.49</v>
      </c>
      <c r="H26" s="19">
        <v>25.35</v>
      </c>
      <c r="I26" s="35">
        <v>1750</v>
      </c>
      <c r="J26" s="19">
        <v>405.52</v>
      </c>
      <c r="K26" s="19">
        <v>101.38</v>
      </c>
      <c r="L26" s="19">
        <v>25.35</v>
      </c>
      <c r="M26" s="19">
        <v>1217.75</v>
      </c>
      <c r="N26" s="19">
        <v>2915.88</v>
      </c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6"/>
      <c r="XEB26" s="7"/>
      <c r="XEC26" s="7"/>
      <c r="XED26" s="7"/>
      <c r="XEE26" s="7"/>
      <c r="XEF26" s="7"/>
      <c r="XEG26" s="7"/>
      <c r="XEH26" s="7"/>
      <c r="XEI26" s="8"/>
      <c r="XEJ26" s="8"/>
      <c r="XEK26" s="8"/>
      <c r="XEL26" s="8"/>
      <c r="XEM26" s="8"/>
      <c r="XEN26" s="8"/>
      <c r="XEO26" s="8"/>
      <c r="XEP26" s="8"/>
      <c r="XEQ26" s="8"/>
      <c r="XER26" s="8"/>
    </row>
    <row r="27" s="3" customFormat="1" ht="14" customHeight="1" spans="1:16372">
      <c r="A27" s="16" t="s">
        <v>71</v>
      </c>
      <c r="B27" s="16" t="s">
        <v>72</v>
      </c>
      <c r="C27" s="16" t="s">
        <v>20</v>
      </c>
      <c r="D27" s="16" t="s">
        <v>21</v>
      </c>
      <c r="E27" s="16" t="s">
        <v>22</v>
      </c>
      <c r="F27" s="19">
        <v>811.04</v>
      </c>
      <c r="G27" s="17">
        <v>329.49</v>
      </c>
      <c r="H27" s="19">
        <v>25.35</v>
      </c>
      <c r="I27" s="35">
        <v>1750</v>
      </c>
      <c r="J27" s="19">
        <v>405.52</v>
      </c>
      <c r="K27" s="19">
        <v>101.38</v>
      </c>
      <c r="L27" s="19">
        <v>25.35</v>
      </c>
      <c r="M27" s="19">
        <v>1217.75</v>
      </c>
      <c r="N27" s="19">
        <v>2915.88</v>
      </c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6"/>
      <c r="XEB27" s="7"/>
      <c r="XEC27" s="7"/>
      <c r="XED27" s="7"/>
      <c r="XEE27" s="7"/>
      <c r="XEF27" s="7"/>
      <c r="XEG27" s="7"/>
      <c r="XEH27" s="7"/>
      <c r="XEI27" s="8"/>
      <c r="XEJ27" s="8"/>
      <c r="XEK27" s="8"/>
      <c r="XEL27" s="8"/>
      <c r="XEM27" s="8"/>
      <c r="XEN27" s="8"/>
      <c r="XEO27" s="8"/>
      <c r="XEP27" s="8"/>
      <c r="XEQ27" s="8"/>
      <c r="XER27" s="8"/>
    </row>
    <row r="28" s="3" customFormat="1" ht="14" customHeight="1" spans="1:16372">
      <c r="A28" s="16" t="s">
        <v>73</v>
      </c>
      <c r="B28" s="16" t="s">
        <v>74</v>
      </c>
      <c r="C28" s="16" t="s">
        <v>20</v>
      </c>
      <c r="D28" s="16" t="s">
        <v>21</v>
      </c>
      <c r="E28" s="16" t="s">
        <v>22</v>
      </c>
      <c r="F28" s="19">
        <v>811.04</v>
      </c>
      <c r="G28" s="17">
        <v>329.49</v>
      </c>
      <c r="H28" s="19">
        <v>25.35</v>
      </c>
      <c r="I28" s="35">
        <v>1750</v>
      </c>
      <c r="J28" s="19">
        <v>405.52</v>
      </c>
      <c r="K28" s="19">
        <v>101.38</v>
      </c>
      <c r="L28" s="19">
        <v>25.35</v>
      </c>
      <c r="M28" s="19">
        <v>1217.75</v>
      </c>
      <c r="N28" s="19">
        <v>2915.88</v>
      </c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6"/>
      <c r="XEB28" s="7"/>
      <c r="XEC28" s="7"/>
      <c r="XED28" s="7"/>
      <c r="XEE28" s="7"/>
      <c r="XEF28" s="7"/>
      <c r="XEG28" s="7"/>
      <c r="XEH28" s="7"/>
      <c r="XEI28" s="8"/>
      <c r="XEJ28" s="8"/>
      <c r="XEK28" s="8"/>
      <c r="XEL28" s="8"/>
      <c r="XEM28" s="8"/>
      <c r="XEN28" s="8"/>
      <c r="XEO28" s="8"/>
      <c r="XEP28" s="8"/>
      <c r="XEQ28" s="8"/>
      <c r="XER28" s="8"/>
    </row>
    <row r="29" s="3" customFormat="1" ht="14" customHeight="1" spans="1:16372">
      <c r="A29" s="16" t="s">
        <v>75</v>
      </c>
      <c r="B29" s="16" t="s">
        <v>76</v>
      </c>
      <c r="C29" s="16" t="s">
        <v>25</v>
      </c>
      <c r="D29" s="16" t="s">
        <v>46</v>
      </c>
      <c r="E29" s="16" t="s">
        <v>56</v>
      </c>
      <c r="F29" s="19">
        <v>811.04</v>
      </c>
      <c r="G29" s="17">
        <v>329.49</v>
      </c>
      <c r="H29" s="19">
        <v>25.35</v>
      </c>
      <c r="I29" s="35">
        <v>1750</v>
      </c>
      <c r="J29" s="19">
        <v>405.52</v>
      </c>
      <c r="K29" s="19">
        <v>101.38</v>
      </c>
      <c r="L29" s="19">
        <v>25.35</v>
      </c>
      <c r="M29" s="19">
        <v>1217.75</v>
      </c>
      <c r="N29" s="19">
        <v>2915.88</v>
      </c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6"/>
      <c r="XEB29" s="7"/>
      <c r="XEC29" s="7"/>
      <c r="XED29" s="7"/>
      <c r="XEE29" s="7"/>
      <c r="XEF29" s="7"/>
      <c r="XEG29" s="7"/>
      <c r="XEH29" s="7"/>
      <c r="XEI29" s="8"/>
      <c r="XEJ29" s="8"/>
      <c r="XEK29" s="8"/>
      <c r="XEL29" s="8"/>
      <c r="XEM29" s="8"/>
      <c r="XEN29" s="8"/>
      <c r="XEO29" s="8"/>
      <c r="XEP29" s="8"/>
      <c r="XEQ29" s="8"/>
      <c r="XER29" s="8"/>
    </row>
    <row r="30" s="4" customFormat="1" ht="14" customHeight="1" spans="1:16362">
      <c r="A30" s="16" t="s">
        <v>77</v>
      </c>
      <c r="B30" s="16" t="s">
        <v>78</v>
      </c>
      <c r="C30" s="16" t="s">
        <v>25</v>
      </c>
      <c r="D30" s="16" t="s">
        <v>46</v>
      </c>
      <c r="E30" s="16" t="s">
        <v>56</v>
      </c>
      <c r="F30" s="19">
        <v>811.04</v>
      </c>
      <c r="G30" s="17">
        <v>329.49</v>
      </c>
      <c r="H30" s="19">
        <v>25.35</v>
      </c>
      <c r="I30" s="35">
        <v>1750</v>
      </c>
      <c r="J30" s="19">
        <v>405.52</v>
      </c>
      <c r="K30" s="19">
        <v>101.38</v>
      </c>
      <c r="L30" s="19">
        <v>25.35</v>
      </c>
      <c r="M30" s="19">
        <v>1217.75</v>
      </c>
      <c r="N30" s="19">
        <v>2915.88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XEA30" s="6"/>
      <c r="XEB30" s="7"/>
      <c r="XEC30" s="7"/>
      <c r="XED30" s="7"/>
      <c r="XEE30" s="7"/>
      <c r="XEF30" s="7"/>
      <c r="XEG30" s="7"/>
      <c r="XEH30" s="7"/>
    </row>
    <row r="31" s="4" customFormat="1" ht="10" customHeight="1" spans="1:16362">
      <c r="A31" s="24" t="s">
        <v>79</v>
      </c>
      <c r="B31" s="25"/>
      <c r="C31" s="26"/>
      <c r="D31" s="26"/>
      <c r="E31" s="27"/>
      <c r="F31" s="19">
        <f t="shared" ref="F31:N31" si="0">SUM(F6:F30)</f>
        <v>20276</v>
      </c>
      <c r="G31" s="17">
        <f t="shared" si="0"/>
        <v>8237.25</v>
      </c>
      <c r="H31" s="19">
        <f t="shared" si="0"/>
        <v>633.75</v>
      </c>
      <c r="I31" s="35">
        <f t="shared" si="0"/>
        <v>43750</v>
      </c>
      <c r="J31" s="19">
        <f t="shared" si="0"/>
        <v>10138</v>
      </c>
      <c r="K31" s="19">
        <f t="shared" si="0"/>
        <v>2534.5</v>
      </c>
      <c r="L31" s="19">
        <f t="shared" si="0"/>
        <v>633.75</v>
      </c>
      <c r="M31" s="19">
        <f t="shared" si="0"/>
        <v>30443.75</v>
      </c>
      <c r="N31" s="19">
        <f t="shared" si="0"/>
        <v>72897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XEA31" s="6"/>
      <c r="XEB31" s="7"/>
      <c r="XEC31" s="7"/>
      <c r="XED31" s="7"/>
      <c r="XEE31" s="7"/>
      <c r="XEF31" s="7"/>
      <c r="XEG31" s="7"/>
      <c r="XEH31" s="7"/>
    </row>
    <row r="32" s="1" customFormat="1" ht="10" customHeight="1" spans="5:215">
      <c r="E32" s="5"/>
      <c r="HC32" s="4"/>
      <c r="HD32" s="4"/>
      <c r="HE32" s="4"/>
      <c r="HF32" s="4"/>
      <c r="HG32" s="4"/>
    </row>
    <row r="33" s="4" customFormat="1" spans="1:16355">
      <c r="A33" s="1"/>
      <c r="B33" s="1"/>
      <c r="C33" s="1"/>
      <c r="D33" s="1"/>
      <c r="E33" s="5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XEA33" s="6"/>
    </row>
    <row r="34" s="4" customFormat="1" spans="1:16355">
      <c r="A34" s="1"/>
      <c r="B34" s="1"/>
      <c r="C34" s="1"/>
      <c r="D34" s="1"/>
      <c r="E34" s="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XEA34" s="6"/>
    </row>
    <row r="35" s="4" customFormat="1" spans="1:16355">
      <c r="A35" s="1"/>
      <c r="B35" s="28"/>
      <c r="C35" s="28"/>
      <c r="D35" s="1"/>
      <c r="E35" s="5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XEA35" s="6"/>
    </row>
    <row r="36" s="4" customFormat="1" spans="1:16355">
      <c r="A36" s="1"/>
      <c r="B36" s="1"/>
      <c r="C36" s="1"/>
      <c r="D36" s="1"/>
      <c r="E36" s="5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XEA36" s="6"/>
    </row>
    <row r="37" s="4" customFormat="1" spans="1:16355">
      <c r="A37" s="1"/>
      <c r="B37" s="1"/>
      <c r="C37" s="1"/>
      <c r="D37" s="1"/>
      <c r="E37" s="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XEA37" s="6"/>
    </row>
  </sheetData>
  <mergeCells count="10">
    <mergeCell ref="F4:H4"/>
    <mergeCell ref="I4:M4"/>
    <mergeCell ref="A31:B31"/>
    <mergeCell ref="A4:A5"/>
    <mergeCell ref="B4:B5"/>
    <mergeCell ref="C4:C5"/>
    <mergeCell ref="D4:D5"/>
    <mergeCell ref="E4:E5"/>
    <mergeCell ref="N4:N5"/>
    <mergeCell ref="A1:N2"/>
  </mergeCells>
  <conditionalFormatting sqref="H6">
    <cfRule type="cellIs" priority="130" stopIfTrue="1" operator="greaterThan">
      <formula>"C*1091.052="</formula>
    </cfRule>
  </conditionalFormatting>
  <conditionalFormatting sqref="J6">
    <cfRule type="cellIs" priority="88" stopIfTrue="1" operator="greaterThan">
      <formula>"C*1091.052="</formula>
    </cfRule>
  </conditionalFormatting>
  <conditionalFormatting sqref="K6:N6">
    <cfRule type="cellIs" priority="131" stopIfTrue="1" operator="greaterThan">
      <formula>"C*1091.052="</formula>
    </cfRule>
  </conditionalFormatting>
  <conditionalFormatting sqref="H7">
    <cfRule type="cellIs" priority="59" stopIfTrue="1" operator="greaterThan">
      <formula>"C*1091.052="</formula>
    </cfRule>
  </conditionalFormatting>
  <conditionalFormatting sqref="J7">
    <cfRule type="cellIs" priority="31" stopIfTrue="1" operator="greaterThan">
      <formula>"C*1091.052="</formula>
    </cfRule>
  </conditionalFormatting>
  <conditionalFormatting sqref="K7:N7">
    <cfRule type="cellIs" priority="87" stopIfTrue="1" operator="greaterThan">
      <formula>"C*1091.052="</formula>
    </cfRule>
  </conditionalFormatting>
  <conditionalFormatting sqref="H8">
    <cfRule type="cellIs" priority="58" stopIfTrue="1" operator="greaterThan">
      <formula>"C*1091.052="</formula>
    </cfRule>
  </conditionalFormatting>
  <conditionalFormatting sqref="J8">
    <cfRule type="cellIs" priority="30" stopIfTrue="1" operator="greaterThan">
      <formula>"C*1091.052="</formula>
    </cfRule>
  </conditionalFormatting>
  <conditionalFormatting sqref="K8:N8">
    <cfRule type="cellIs" priority="86" stopIfTrue="1" operator="greaterThan">
      <formula>"C*1091.052="</formula>
    </cfRule>
  </conditionalFormatting>
  <conditionalFormatting sqref="H9">
    <cfRule type="cellIs" priority="57" stopIfTrue="1" operator="greaterThan">
      <formula>"C*1091.052="</formula>
    </cfRule>
  </conditionalFormatting>
  <conditionalFormatting sqref="J9">
    <cfRule type="cellIs" priority="29" stopIfTrue="1" operator="greaterThan">
      <formula>"C*1091.052="</formula>
    </cfRule>
  </conditionalFormatting>
  <conditionalFormatting sqref="K9:N9">
    <cfRule type="cellIs" priority="85" stopIfTrue="1" operator="greaterThan">
      <formula>"C*1091.052="</formula>
    </cfRule>
  </conditionalFormatting>
  <conditionalFormatting sqref="H10">
    <cfRule type="cellIs" priority="56" stopIfTrue="1" operator="greaterThan">
      <formula>"C*1091.052="</formula>
    </cfRule>
  </conditionalFormatting>
  <conditionalFormatting sqref="J10">
    <cfRule type="cellIs" priority="28" stopIfTrue="1" operator="greaterThan">
      <formula>"C*1091.052="</formula>
    </cfRule>
  </conditionalFormatting>
  <conditionalFormatting sqref="K10:N10">
    <cfRule type="cellIs" priority="84" stopIfTrue="1" operator="greaterThan">
      <formula>"C*1091.052="</formula>
    </cfRule>
  </conditionalFormatting>
  <conditionalFormatting sqref="H11">
    <cfRule type="cellIs" priority="54" stopIfTrue="1" operator="greaterThan">
      <formula>"C*1091.052="</formula>
    </cfRule>
  </conditionalFormatting>
  <conditionalFormatting sqref="J11">
    <cfRule type="cellIs" priority="26" stopIfTrue="1" operator="greaterThan">
      <formula>"C*1091.052="</formula>
    </cfRule>
  </conditionalFormatting>
  <conditionalFormatting sqref="K11:N11">
    <cfRule type="cellIs" priority="82" stopIfTrue="1" operator="greaterThan">
      <formula>"C*1091.052="</formula>
    </cfRule>
  </conditionalFormatting>
  <conditionalFormatting sqref="H12">
    <cfRule type="cellIs" priority="53" stopIfTrue="1" operator="greaterThan">
      <formula>"C*1091.052="</formula>
    </cfRule>
  </conditionalFormatting>
  <conditionalFormatting sqref="J12">
    <cfRule type="cellIs" priority="25" stopIfTrue="1" operator="greaterThan">
      <formula>"C*1091.052="</formula>
    </cfRule>
  </conditionalFormatting>
  <conditionalFormatting sqref="K12:N12">
    <cfRule type="cellIs" priority="81" stopIfTrue="1" operator="greaterThan">
      <formula>"C*1091.052="</formula>
    </cfRule>
  </conditionalFormatting>
  <conditionalFormatting sqref="H13">
    <cfRule type="cellIs" priority="52" stopIfTrue="1" operator="greaterThan">
      <formula>"C*1091.052="</formula>
    </cfRule>
  </conditionalFormatting>
  <conditionalFormatting sqref="J13">
    <cfRule type="cellIs" priority="24" stopIfTrue="1" operator="greaterThan">
      <formula>"C*1091.052="</formula>
    </cfRule>
  </conditionalFormatting>
  <conditionalFormatting sqref="K13:N13">
    <cfRule type="cellIs" priority="80" stopIfTrue="1" operator="greaterThan">
      <formula>"C*1091.052="</formula>
    </cfRule>
  </conditionalFormatting>
  <conditionalFormatting sqref="H14">
    <cfRule type="cellIs" priority="51" stopIfTrue="1" operator="greaterThan">
      <formula>"C*1091.052="</formula>
    </cfRule>
  </conditionalFormatting>
  <conditionalFormatting sqref="J14">
    <cfRule type="cellIs" priority="23" stopIfTrue="1" operator="greaterThan">
      <formula>"C*1091.052="</formula>
    </cfRule>
  </conditionalFormatting>
  <conditionalFormatting sqref="K14:N14">
    <cfRule type="cellIs" priority="79" stopIfTrue="1" operator="greaterThan">
      <formula>"C*1091.052="</formula>
    </cfRule>
  </conditionalFormatting>
  <conditionalFormatting sqref="H15">
    <cfRule type="cellIs" priority="50" stopIfTrue="1" operator="greaterThan">
      <formula>"C*1091.052="</formula>
    </cfRule>
  </conditionalFormatting>
  <conditionalFormatting sqref="J15">
    <cfRule type="cellIs" priority="22" stopIfTrue="1" operator="greaterThan">
      <formula>"C*1091.052="</formula>
    </cfRule>
  </conditionalFormatting>
  <conditionalFormatting sqref="K15:N15">
    <cfRule type="cellIs" priority="78" stopIfTrue="1" operator="greaterThan">
      <formula>"C*1091.052="</formula>
    </cfRule>
  </conditionalFormatting>
  <conditionalFormatting sqref="H16">
    <cfRule type="cellIs" priority="49" stopIfTrue="1" operator="greaterThan">
      <formula>"C*1091.052="</formula>
    </cfRule>
  </conditionalFormatting>
  <conditionalFormatting sqref="J16">
    <cfRule type="cellIs" priority="21" stopIfTrue="1" operator="greaterThan">
      <formula>"C*1091.052="</formula>
    </cfRule>
  </conditionalFormatting>
  <conditionalFormatting sqref="K16:N16">
    <cfRule type="cellIs" priority="77" stopIfTrue="1" operator="greaterThan">
      <formula>"C*1091.052="</formula>
    </cfRule>
  </conditionalFormatting>
  <conditionalFormatting sqref="H17">
    <cfRule type="cellIs" priority="48" stopIfTrue="1" operator="greaterThan">
      <formula>"C*1091.052="</formula>
    </cfRule>
  </conditionalFormatting>
  <conditionalFormatting sqref="J17">
    <cfRule type="cellIs" priority="20" stopIfTrue="1" operator="greaterThan">
      <formula>"C*1091.052="</formula>
    </cfRule>
  </conditionalFormatting>
  <conditionalFormatting sqref="K17:N17">
    <cfRule type="cellIs" priority="76" stopIfTrue="1" operator="greaterThan">
      <formula>"C*1091.052="</formula>
    </cfRule>
  </conditionalFormatting>
  <conditionalFormatting sqref="H18">
    <cfRule type="cellIs" priority="47" stopIfTrue="1" operator="greaterThan">
      <formula>"C*1091.052="</formula>
    </cfRule>
  </conditionalFormatting>
  <conditionalFormatting sqref="J18">
    <cfRule type="cellIs" priority="19" stopIfTrue="1" operator="greaterThan">
      <formula>"C*1091.052="</formula>
    </cfRule>
  </conditionalFormatting>
  <conditionalFormatting sqref="K18:N18">
    <cfRule type="cellIs" priority="75" stopIfTrue="1" operator="greaterThan">
      <formula>"C*1091.052="</formula>
    </cfRule>
  </conditionalFormatting>
  <conditionalFormatting sqref="H19">
    <cfRule type="cellIs" priority="46" stopIfTrue="1" operator="greaterThan">
      <formula>"C*1091.052="</formula>
    </cfRule>
  </conditionalFormatting>
  <conditionalFormatting sqref="J19">
    <cfRule type="cellIs" priority="18" stopIfTrue="1" operator="greaterThan">
      <formula>"C*1091.052="</formula>
    </cfRule>
  </conditionalFormatting>
  <conditionalFormatting sqref="K19:N19">
    <cfRule type="cellIs" priority="74" stopIfTrue="1" operator="greaterThan">
      <formula>"C*1091.052="</formula>
    </cfRule>
  </conditionalFormatting>
  <conditionalFormatting sqref="H20">
    <cfRule type="cellIs" priority="45" stopIfTrue="1" operator="greaterThan">
      <formula>"C*1091.052="</formula>
    </cfRule>
  </conditionalFormatting>
  <conditionalFormatting sqref="J20">
    <cfRule type="cellIs" priority="17" stopIfTrue="1" operator="greaterThan">
      <formula>"C*1091.052="</formula>
    </cfRule>
  </conditionalFormatting>
  <conditionalFormatting sqref="K20:N20">
    <cfRule type="cellIs" priority="73" stopIfTrue="1" operator="greaterThan">
      <formula>"C*1091.052="</formula>
    </cfRule>
  </conditionalFormatting>
  <conditionalFormatting sqref="H21">
    <cfRule type="cellIs" priority="44" stopIfTrue="1" operator="greaterThan">
      <formula>"C*1091.052="</formula>
    </cfRule>
  </conditionalFormatting>
  <conditionalFormatting sqref="J21">
    <cfRule type="cellIs" priority="16" stopIfTrue="1" operator="greaterThan">
      <formula>"C*1091.052="</formula>
    </cfRule>
  </conditionalFormatting>
  <conditionalFormatting sqref="K21:N21">
    <cfRule type="cellIs" priority="72" stopIfTrue="1" operator="greaterThan">
      <formula>"C*1091.052="</formula>
    </cfRule>
  </conditionalFormatting>
  <conditionalFormatting sqref="H22">
    <cfRule type="cellIs" priority="43" stopIfTrue="1" operator="greaterThan">
      <formula>"C*1091.052="</formula>
    </cfRule>
  </conditionalFormatting>
  <conditionalFormatting sqref="J22">
    <cfRule type="cellIs" priority="15" stopIfTrue="1" operator="greaterThan">
      <formula>"C*1091.052="</formula>
    </cfRule>
  </conditionalFormatting>
  <conditionalFormatting sqref="K22:N22">
    <cfRule type="cellIs" priority="71" stopIfTrue="1" operator="greaterThan">
      <formula>"C*1091.052="</formula>
    </cfRule>
  </conditionalFormatting>
  <conditionalFormatting sqref="H23">
    <cfRule type="cellIs" priority="42" stopIfTrue="1" operator="greaterThan">
      <formula>"C*1091.052="</formula>
    </cfRule>
  </conditionalFormatting>
  <conditionalFormatting sqref="J23">
    <cfRule type="cellIs" priority="14" stopIfTrue="1" operator="greaterThan">
      <formula>"C*1091.052="</formula>
    </cfRule>
  </conditionalFormatting>
  <conditionalFormatting sqref="K23:N23">
    <cfRule type="cellIs" priority="70" stopIfTrue="1" operator="greaterThan">
      <formula>"C*1091.052="</formula>
    </cfRule>
  </conditionalFormatting>
  <conditionalFormatting sqref="H24">
    <cfRule type="cellIs" priority="41" stopIfTrue="1" operator="greaterThan">
      <formula>"C*1091.052="</formula>
    </cfRule>
  </conditionalFormatting>
  <conditionalFormatting sqref="J24">
    <cfRule type="cellIs" priority="13" stopIfTrue="1" operator="greaterThan">
      <formula>"C*1091.052="</formula>
    </cfRule>
  </conditionalFormatting>
  <conditionalFormatting sqref="K24:N24">
    <cfRule type="cellIs" priority="69" stopIfTrue="1" operator="greaterThan">
      <formula>"C*1091.052="</formula>
    </cfRule>
  </conditionalFormatting>
  <conditionalFormatting sqref="H25">
    <cfRule type="cellIs" priority="40" stopIfTrue="1" operator="greaterThan">
      <formula>"C*1091.052="</formula>
    </cfRule>
  </conditionalFormatting>
  <conditionalFormatting sqref="J25">
    <cfRule type="cellIs" priority="12" stopIfTrue="1" operator="greaterThan">
      <formula>"C*1091.052="</formula>
    </cfRule>
  </conditionalFormatting>
  <conditionalFormatting sqref="K25:N25">
    <cfRule type="cellIs" priority="68" stopIfTrue="1" operator="greaterThan">
      <formula>"C*1091.052="</formula>
    </cfRule>
  </conditionalFormatting>
  <conditionalFormatting sqref="H26">
    <cfRule type="cellIs" priority="39" stopIfTrue="1" operator="greaterThan">
      <formula>"C*1091.052="</formula>
    </cfRule>
  </conditionalFormatting>
  <conditionalFormatting sqref="J26">
    <cfRule type="cellIs" priority="11" stopIfTrue="1" operator="greaterThan">
      <formula>"C*1091.052="</formula>
    </cfRule>
  </conditionalFormatting>
  <conditionalFormatting sqref="K26:N26">
    <cfRule type="cellIs" priority="67" stopIfTrue="1" operator="greaterThan">
      <formula>"C*1091.052="</formula>
    </cfRule>
  </conditionalFormatting>
  <conditionalFormatting sqref="H27">
    <cfRule type="cellIs" priority="38" stopIfTrue="1" operator="greaterThan">
      <formula>"C*1091.052="</formula>
    </cfRule>
  </conditionalFormatting>
  <conditionalFormatting sqref="J27">
    <cfRule type="cellIs" priority="10" stopIfTrue="1" operator="greaterThan">
      <formula>"C*1091.052="</formula>
    </cfRule>
  </conditionalFormatting>
  <conditionalFormatting sqref="K27:N27">
    <cfRule type="cellIs" priority="66" stopIfTrue="1" operator="greaterThan">
      <formula>"C*1091.052="</formula>
    </cfRule>
  </conditionalFormatting>
  <conditionalFormatting sqref="H28">
    <cfRule type="cellIs" priority="37" stopIfTrue="1" operator="greaterThan">
      <formula>"C*1091.052="</formula>
    </cfRule>
  </conditionalFormatting>
  <conditionalFormatting sqref="J28">
    <cfRule type="cellIs" priority="9" stopIfTrue="1" operator="greaterThan">
      <formula>"C*1091.052="</formula>
    </cfRule>
  </conditionalFormatting>
  <conditionalFormatting sqref="K28:N28">
    <cfRule type="cellIs" priority="65" stopIfTrue="1" operator="greaterThan">
      <formula>"C*1091.052="</formula>
    </cfRule>
  </conditionalFormatting>
  <conditionalFormatting sqref="H29">
    <cfRule type="cellIs" priority="34" stopIfTrue="1" operator="greaterThan">
      <formula>"C*1091.052="</formula>
    </cfRule>
  </conditionalFormatting>
  <conditionalFormatting sqref="J29">
    <cfRule type="cellIs" priority="6" stopIfTrue="1" operator="greaterThan">
      <formula>"C*1091.052="</formula>
    </cfRule>
  </conditionalFormatting>
  <conditionalFormatting sqref="K29:N29">
    <cfRule type="cellIs" priority="62" stopIfTrue="1" operator="greaterThan">
      <formula>"C*1091.052="</formula>
    </cfRule>
  </conditionalFormatting>
  <conditionalFormatting sqref="H30">
    <cfRule type="cellIs" priority="33" stopIfTrue="1" operator="greaterThan">
      <formula>"C*1091.052="</formula>
    </cfRule>
  </conditionalFormatting>
  <conditionalFormatting sqref="J30">
    <cfRule type="cellIs" priority="5" stopIfTrue="1" operator="greaterThan">
      <formula>"C*1091.052="</formula>
    </cfRule>
  </conditionalFormatting>
  <conditionalFormatting sqref="K30:N30">
    <cfRule type="cellIs" priority="61" stopIfTrue="1" operator="greaterThan">
      <formula>"C*1091.052="</formula>
    </cfRule>
  </conditionalFormatting>
  <conditionalFormatting sqref="H31">
    <cfRule type="cellIs" priority="2" stopIfTrue="1" operator="greaterThan">
      <formula>"C*1091.052="</formula>
    </cfRule>
  </conditionalFormatting>
  <conditionalFormatting sqref="J31">
    <cfRule type="cellIs" priority="1" stopIfTrue="1" operator="greaterThan">
      <formula>"C*1091.052="</formula>
    </cfRule>
  </conditionalFormatting>
  <conditionalFormatting sqref="K31:N31">
    <cfRule type="cellIs" priority="3" stopIfTrue="1" operator="greaterThan">
      <formula>"C*1091.052="</formula>
    </cfRule>
  </conditionalFormatting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2008-09-11T17:22:00Z</dcterms:created>
  <dcterms:modified xsi:type="dcterms:W3CDTF">2008-04-05T18:36:40Z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</Properties>
</file>