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Sheet1!$A$4:$S$6</definedName>
  </definedNames>
  <calcPr calcId="144525"/>
</workbook>
</file>

<file path=xl/sharedStrings.xml><?xml version="1.0" encoding="utf-8"?>
<sst xmlns="http://schemas.openxmlformats.org/spreadsheetml/2006/main" count="109" uniqueCount="60">
  <si>
    <t>哈密市伊吾县2024年提前下达中央财政衔接推进乡村振兴补助资金调整前计划表</t>
  </si>
  <si>
    <t>项目序号</t>
  </si>
  <si>
    <t>项目库编号</t>
  </si>
  <si>
    <t>项目名称</t>
  </si>
  <si>
    <t>项目类别</t>
  </si>
  <si>
    <t>项目子类型</t>
  </si>
  <si>
    <t>建设性质</t>
  </si>
  <si>
    <t>实施
地点</t>
  </si>
  <si>
    <t>主要建设内容</t>
  </si>
  <si>
    <t>合同价</t>
  </si>
  <si>
    <t>资金规模及来源(万元）</t>
  </si>
  <si>
    <t>受益人口数（人）</t>
  </si>
  <si>
    <t>项目实施
单位</t>
  </si>
  <si>
    <t>项目负责人</t>
  </si>
  <si>
    <t>项目主管单位</t>
  </si>
  <si>
    <t>备注</t>
  </si>
  <si>
    <t>总投资</t>
  </si>
  <si>
    <t>中央衔接资金</t>
  </si>
  <si>
    <t>自治区衔接资金</t>
  </si>
  <si>
    <t>一般债券资金</t>
  </si>
  <si>
    <t>地、县配套资金</t>
  </si>
  <si>
    <t>总合计</t>
  </si>
  <si>
    <t>YWXZ2024011</t>
  </si>
  <si>
    <t>哈密市伊吾县下马崖乡农业灌溉基础设施建设项目</t>
  </si>
  <si>
    <t>乡村建设行动</t>
  </si>
  <si>
    <t>小型农田水利设施建设</t>
  </si>
  <si>
    <t>新建</t>
  </si>
  <si>
    <t>下马崖乡</t>
  </si>
  <si>
    <t>提升改造农业灌溉小塘坝1座及灌溉管网更新5公里。</t>
  </si>
  <si>
    <t>下马崖乡人民政府</t>
  </si>
  <si>
    <t>胡善祥</t>
  </si>
  <si>
    <t>伊吾县农业农村局（乡村振兴局）、统战部</t>
  </si>
  <si>
    <t>拟调减专项资金80万元</t>
  </si>
  <si>
    <t>YWXZ2024010</t>
  </si>
  <si>
    <t>哈密市伊吾县苇子峡乡4000亩戈壁设施农业示范基地基础设施配套项目</t>
  </si>
  <si>
    <t>产业发展</t>
  </si>
  <si>
    <t>种植业基地</t>
  </si>
  <si>
    <t>苇子峡乡</t>
  </si>
  <si>
    <t>新建80亩单膜联动拱棚、PE500mm引水主管道7公里及相关配套设施等。</t>
  </si>
  <si>
    <t>苇子峡乡人民政府</t>
  </si>
  <si>
    <t>黄强</t>
  </si>
  <si>
    <t>伊吾县农业农村局（乡村振兴局）</t>
  </si>
  <si>
    <t>年度计划安排专项资金1000万元，实际安排103万元，拟调增资金85万元</t>
  </si>
  <si>
    <t>YWXZ2024009</t>
  </si>
  <si>
    <t>哈密市伊吾县前山乡奶驼养殖基地一期建设项目</t>
  </si>
  <si>
    <t>养殖业基地</t>
  </si>
  <si>
    <t>前山乡</t>
  </si>
  <si>
    <t>项目占地6660平方米，建设棚圈10座，每座600m²，配套管理用房、牲畜粪污处理池、供电、供水、道路及其他必要基础设施等。</t>
  </si>
  <si>
    <t>前山哈萨克民族乡人民政府</t>
  </si>
  <si>
    <t>刘量</t>
  </si>
  <si>
    <t>安排中央第一批资金455万元。专项资金调整至盐池镇轻工业园区沙棘加工设备购置项目450万元，伊吾县苇子峡乡4000亩戈壁设施农业示范基地基础设施配套项目5万元</t>
  </si>
  <si>
    <t>哈密市伊吾县2024年提前下达中央财政衔接推进乡村振兴补助资金调整后计划表</t>
  </si>
  <si>
    <t>调减专项资金80万元，至4000亩戈壁设施农业示范基地基础设施配套项目</t>
  </si>
  <si>
    <t>YWXZ2024012</t>
  </si>
  <si>
    <t>哈密市伊吾县盐池镇轻工业园区沙棘加工设备购置项目</t>
  </si>
  <si>
    <t>盐池镇</t>
  </si>
  <si>
    <t>购置沙棘果汁饮料PET吹瓶设备、灌装设备、沙棘冻干粉设备各1套及相关配套设备等。</t>
  </si>
  <si>
    <t>前山乡人民政府</t>
  </si>
  <si>
    <t>前山乡奶驼养殖基地一期建设项目专项资金450万元</t>
  </si>
  <si>
    <t>第一批资金安排103万元，调增专项资金85万元，其中：伊吾县下马崖乡农业灌溉基础设施建设项目80万元，前山乡奶驼养殖基地项目5万元。计划安排专项资金1000万元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</si>
</sst>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5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6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7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8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9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0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1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2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13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4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5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6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7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8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19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0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1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2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3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4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5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6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27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8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29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0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31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2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3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4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5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6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7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8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39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0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1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2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3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44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45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6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7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8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6985</xdr:rowOff>
    </xdr:to>
    <xdr:sp>
      <xdr:nvSpPr>
        <xdr:cNvPr id="49" name="rect"/>
        <xdr:cNvSpPr/>
      </xdr:nvSpPr>
      <xdr:spPr>
        <a:xfrm>
          <a:off x="1721485" y="30861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50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51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52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53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54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5</xdr:row>
      <xdr:rowOff>0</xdr:rowOff>
    </xdr:from>
    <xdr:to>
      <xdr:col>2</xdr:col>
      <xdr:colOff>626110</xdr:colOff>
      <xdr:row>5</xdr:row>
      <xdr:rowOff>6350</xdr:rowOff>
    </xdr:to>
    <xdr:sp>
      <xdr:nvSpPr>
        <xdr:cNvPr id="55" name="rect"/>
        <xdr:cNvSpPr/>
      </xdr:nvSpPr>
      <xdr:spPr>
        <a:xfrm>
          <a:off x="1721485" y="30861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50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51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52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53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54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55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56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57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58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59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60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61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62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63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64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65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66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67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68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69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0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1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2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3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4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5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6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77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8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79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80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81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82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83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84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85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86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87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88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89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90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91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92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6985</xdr:rowOff>
    </xdr:to>
    <xdr:sp>
      <xdr:nvSpPr>
        <xdr:cNvPr id="293" name="rect"/>
        <xdr:cNvSpPr/>
      </xdr:nvSpPr>
      <xdr:spPr>
        <a:xfrm>
          <a:off x="1084389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94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95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96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685800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297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98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299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300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5</xdr:row>
      <xdr:rowOff>0</xdr:rowOff>
    </xdr:from>
    <xdr:to>
      <xdr:col>9</xdr:col>
      <xdr:colOff>626110</xdr:colOff>
      <xdr:row>5</xdr:row>
      <xdr:rowOff>6350</xdr:rowOff>
    </xdr:to>
    <xdr:sp>
      <xdr:nvSpPr>
        <xdr:cNvPr id="301" name="rect"/>
        <xdr:cNvSpPr/>
      </xdr:nvSpPr>
      <xdr:spPr>
        <a:xfrm>
          <a:off x="1084389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02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03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0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0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06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07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0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0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1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1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1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20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21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6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7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32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3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38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39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40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41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42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43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44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345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46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347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4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4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5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6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6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6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36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64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65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66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67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68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69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70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71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72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73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74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75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376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377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378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379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380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381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382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383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384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385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386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387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88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89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90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391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2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3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4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5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6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7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8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399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00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01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02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03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04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05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06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07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08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09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10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11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12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13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14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15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16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17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18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19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420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421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422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6985</xdr:rowOff>
    </xdr:to>
    <xdr:sp>
      <xdr:nvSpPr>
        <xdr:cNvPr id="423" name="rect"/>
        <xdr:cNvSpPr/>
      </xdr:nvSpPr>
      <xdr:spPr>
        <a:xfrm>
          <a:off x="1147127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24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25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26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27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428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429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430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5</xdr:row>
      <xdr:rowOff>0</xdr:rowOff>
    </xdr:from>
    <xdr:to>
      <xdr:col>10</xdr:col>
      <xdr:colOff>626110</xdr:colOff>
      <xdr:row>5</xdr:row>
      <xdr:rowOff>6350</xdr:rowOff>
    </xdr:to>
    <xdr:sp>
      <xdr:nvSpPr>
        <xdr:cNvPr id="431" name="rect"/>
        <xdr:cNvSpPr/>
      </xdr:nvSpPr>
      <xdr:spPr>
        <a:xfrm>
          <a:off x="1147127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2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3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4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5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6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7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8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6985</xdr:rowOff>
    </xdr:to>
    <xdr:sp>
      <xdr:nvSpPr>
        <xdr:cNvPr id="439" name="rect"/>
        <xdr:cNvSpPr/>
      </xdr:nvSpPr>
      <xdr:spPr>
        <a:xfrm>
          <a:off x="10854055" y="30861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40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41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42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10160</xdr:colOff>
      <xdr:row>5</xdr:row>
      <xdr:rowOff>6985</xdr:rowOff>
    </xdr:to>
    <xdr:sp>
      <xdr:nvSpPr>
        <xdr:cNvPr id="443" name="rect"/>
        <xdr:cNvSpPr/>
      </xdr:nvSpPr>
      <xdr:spPr>
        <a:xfrm>
          <a:off x="1085405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44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45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46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8890</xdr:colOff>
      <xdr:row>5</xdr:row>
      <xdr:rowOff>6350</xdr:rowOff>
    </xdr:to>
    <xdr:sp>
      <xdr:nvSpPr>
        <xdr:cNvPr id="447" name="rect"/>
        <xdr:cNvSpPr/>
      </xdr:nvSpPr>
      <xdr:spPr>
        <a:xfrm>
          <a:off x="10854055" y="30861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6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7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8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9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0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1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2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63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4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65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6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7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6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7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7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8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2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83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6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7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8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9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9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0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1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2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3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4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5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6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07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08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09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1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2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6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27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2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3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3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4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4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45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6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7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4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5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5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6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2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3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4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5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6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7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8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169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0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71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7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8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8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189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6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197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19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0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0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0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0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0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0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06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07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0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0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1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1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1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1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1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21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1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1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1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1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2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2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2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2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24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25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26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27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28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29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0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231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2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233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3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24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48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49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6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57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5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5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6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6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6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6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6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6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66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67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68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69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70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71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72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73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74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6985</xdr:rowOff>
    </xdr:to>
    <xdr:sp>
      <xdr:nvSpPr>
        <xdr:cNvPr id="475" name="rect"/>
        <xdr:cNvSpPr/>
      </xdr:nvSpPr>
      <xdr:spPr>
        <a:xfrm>
          <a:off x="6002655" y="30861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7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7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7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7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8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8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8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8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84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85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86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87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88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89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90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491" name="rect"/>
        <xdr:cNvSpPr/>
      </xdr:nvSpPr>
      <xdr:spPr>
        <a:xfrm>
          <a:off x="6072505" y="3086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92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10160</xdr:colOff>
      <xdr:row>5</xdr:row>
      <xdr:rowOff>6350</xdr:rowOff>
    </xdr:to>
    <xdr:sp>
      <xdr:nvSpPr>
        <xdr:cNvPr id="493" name="rect"/>
        <xdr:cNvSpPr/>
      </xdr:nvSpPr>
      <xdr:spPr>
        <a:xfrm>
          <a:off x="5386705" y="30861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9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9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9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9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9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49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0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1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2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3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4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5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6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7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8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5</xdr:row>
      <xdr:rowOff>0</xdr:rowOff>
    </xdr:from>
    <xdr:to>
      <xdr:col>7</xdr:col>
      <xdr:colOff>627380</xdr:colOff>
      <xdr:row>5</xdr:row>
      <xdr:rowOff>6350</xdr:rowOff>
    </xdr:to>
    <xdr:sp>
      <xdr:nvSpPr>
        <xdr:cNvPr id="509" name="rect"/>
        <xdr:cNvSpPr/>
      </xdr:nvSpPr>
      <xdr:spPr>
        <a:xfrm>
          <a:off x="6002655" y="30861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10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11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12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13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14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15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16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17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18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19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20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21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2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3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4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5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6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7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8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29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0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1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2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3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34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35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6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7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8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39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0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1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2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3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4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5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6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47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48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49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50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51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52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53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54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55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56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6985</xdr:rowOff>
    </xdr:to>
    <xdr:sp>
      <xdr:nvSpPr>
        <xdr:cNvPr id="557" name="rect"/>
        <xdr:cNvSpPr/>
      </xdr:nvSpPr>
      <xdr:spPr>
        <a:xfrm>
          <a:off x="1721485" y="9591675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58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59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60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61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62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14</xdr:row>
      <xdr:rowOff>0</xdr:rowOff>
    </xdr:from>
    <xdr:to>
      <xdr:col>2</xdr:col>
      <xdr:colOff>626110</xdr:colOff>
      <xdr:row>14</xdr:row>
      <xdr:rowOff>6350</xdr:rowOff>
    </xdr:to>
    <xdr:sp>
      <xdr:nvSpPr>
        <xdr:cNvPr id="563" name="rect"/>
        <xdr:cNvSpPr/>
      </xdr:nvSpPr>
      <xdr:spPr>
        <a:xfrm>
          <a:off x="1721485" y="9591675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64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65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66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67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68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69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70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71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72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73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74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75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76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77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78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79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80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81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82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83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84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85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86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87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88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89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90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591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92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93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94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595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96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97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98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599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0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1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2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3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4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5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6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6985</xdr:rowOff>
    </xdr:to>
    <xdr:sp>
      <xdr:nvSpPr>
        <xdr:cNvPr id="607" name="rect"/>
        <xdr:cNvSpPr/>
      </xdr:nvSpPr>
      <xdr:spPr>
        <a:xfrm>
          <a:off x="1084389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08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09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10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11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612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613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614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14</xdr:row>
      <xdr:rowOff>0</xdr:rowOff>
    </xdr:from>
    <xdr:to>
      <xdr:col>9</xdr:col>
      <xdr:colOff>626110</xdr:colOff>
      <xdr:row>14</xdr:row>
      <xdr:rowOff>6350</xdr:rowOff>
    </xdr:to>
    <xdr:sp>
      <xdr:nvSpPr>
        <xdr:cNvPr id="615" name="rect"/>
        <xdr:cNvSpPr/>
      </xdr:nvSpPr>
      <xdr:spPr>
        <a:xfrm>
          <a:off x="1084389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616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617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1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1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2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2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2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2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24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25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2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2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2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2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3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3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3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3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634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635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3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3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3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3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4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4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4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64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4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4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4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4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4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4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5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5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2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3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4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5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6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7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8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659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660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661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6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67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78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79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80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81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82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83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84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685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86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87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88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689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690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691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692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693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694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695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696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697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698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699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700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701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02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03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04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05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06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07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08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09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10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11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12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13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14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15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16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17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18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19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20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21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2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3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4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5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6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7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8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29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30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31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32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33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734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735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736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6985</xdr:rowOff>
    </xdr:to>
    <xdr:sp>
      <xdr:nvSpPr>
        <xdr:cNvPr id="737" name="rect"/>
        <xdr:cNvSpPr/>
      </xdr:nvSpPr>
      <xdr:spPr>
        <a:xfrm>
          <a:off x="1147127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38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39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40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41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742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743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744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14</xdr:row>
      <xdr:rowOff>0</xdr:rowOff>
    </xdr:from>
    <xdr:to>
      <xdr:col>10</xdr:col>
      <xdr:colOff>626110</xdr:colOff>
      <xdr:row>14</xdr:row>
      <xdr:rowOff>6350</xdr:rowOff>
    </xdr:to>
    <xdr:sp>
      <xdr:nvSpPr>
        <xdr:cNvPr id="745" name="rect"/>
        <xdr:cNvSpPr/>
      </xdr:nvSpPr>
      <xdr:spPr>
        <a:xfrm>
          <a:off x="1147127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46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47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48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49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50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51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52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6985</xdr:rowOff>
    </xdr:to>
    <xdr:sp>
      <xdr:nvSpPr>
        <xdr:cNvPr id="753" name="rect"/>
        <xdr:cNvSpPr/>
      </xdr:nvSpPr>
      <xdr:spPr>
        <a:xfrm>
          <a:off x="10854055" y="9591675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54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55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56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10160</xdr:colOff>
      <xdr:row>14</xdr:row>
      <xdr:rowOff>6985</xdr:rowOff>
    </xdr:to>
    <xdr:sp>
      <xdr:nvSpPr>
        <xdr:cNvPr id="757" name="rect"/>
        <xdr:cNvSpPr/>
      </xdr:nvSpPr>
      <xdr:spPr>
        <a:xfrm>
          <a:off x="1085405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58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59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60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8890</xdr:colOff>
      <xdr:row>14</xdr:row>
      <xdr:rowOff>6350</xdr:rowOff>
    </xdr:to>
    <xdr:sp>
      <xdr:nvSpPr>
        <xdr:cNvPr id="761" name="rect"/>
        <xdr:cNvSpPr/>
      </xdr:nvSpPr>
      <xdr:spPr>
        <a:xfrm>
          <a:off x="10854055" y="9591675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2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3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4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5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6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7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8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769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770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771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4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5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7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8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788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789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4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5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79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9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79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0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0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0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0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0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0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06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07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08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09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10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11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12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13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14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15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1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1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1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1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2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3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3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32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33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34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35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3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3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3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3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4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4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4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50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51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4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5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5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6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68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69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70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71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72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73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74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875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76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77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7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7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8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9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9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9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89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94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895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9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9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9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89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0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0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0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0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0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0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0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0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0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0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1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1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12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13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14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15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1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1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1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1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2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2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2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0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1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2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3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4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5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6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37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38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39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4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5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5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5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5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5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5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56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57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5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5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6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6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6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6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64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65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6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6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6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6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7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7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7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7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74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975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76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77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78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79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80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81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82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6985</xdr:rowOff>
    </xdr:to>
    <xdr:sp>
      <xdr:nvSpPr>
        <xdr:cNvPr id="983" name="rect"/>
        <xdr:cNvSpPr/>
      </xdr:nvSpPr>
      <xdr:spPr>
        <a:xfrm>
          <a:off x="6002655" y="9591675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8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8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8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8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8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8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9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99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2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3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4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5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6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7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8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14</xdr:row>
      <xdr:rowOff>0</xdr:rowOff>
    </xdr:from>
    <xdr:to>
      <xdr:col>7</xdr:col>
      <xdr:colOff>695960</xdr:colOff>
      <xdr:row>14</xdr:row>
      <xdr:rowOff>6985</xdr:rowOff>
    </xdr:to>
    <xdr:sp>
      <xdr:nvSpPr>
        <xdr:cNvPr id="999" name="rect"/>
        <xdr:cNvSpPr/>
      </xdr:nvSpPr>
      <xdr:spPr>
        <a:xfrm>
          <a:off x="6072505" y="9591675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1000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10160</xdr:colOff>
      <xdr:row>14</xdr:row>
      <xdr:rowOff>6350</xdr:rowOff>
    </xdr:to>
    <xdr:sp>
      <xdr:nvSpPr>
        <xdr:cNvPr id="1001" name="rect"/>
        <xdr:cNvSpPr/>
      </xdr:nvSpPr>
      <xdr:spPr>
        <a:xfrm>
          <a:off x="5386705" y="9591675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8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09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0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1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2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3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4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5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6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14</xdr:row>
      <xdr:rowOff>0</xdr:rowOff>
    </xdr:from>
    <xdr:to>
      <xdr:col>7</xdr:col>
      <xdr:colOff>627380</xdr:colOff>
      <xdr:row>14</xdr:row>
      <xdr:rowOff>6350</xdr:rowOff>
    </xdr:to>
    <xdr:sp>
      <xdr:nvSpPr>
        <xdr:cNvPr id="1017" name="rect"/>
        <xdr:cNvSpPr/>
      </xdr:nvSpPr>
      <xdr:spPr>
        <a:xfrm>
          <a:off x="6002655" y="9591675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18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19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0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1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2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3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24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25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6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7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8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29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0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1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2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3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4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5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6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37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38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39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40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41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42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43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44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45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46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1047" name="rect"/>
        <xdr:cNvSpPr/>
      </xdr:nvSpPr>
      <xdr:spPr>
        <a:xfrm>
          <a:off x="1721485" y="41656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48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49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50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51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52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1053" name="rect"/>
        <xdr:cNvSpPr/>
      </xdr:nvSpPr>
      <xdr:spPr>
        <a:xfrm>
          <a:off x="1721485" y="41656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54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55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56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57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58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59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60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61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62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63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64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65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66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67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68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69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0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1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2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3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4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5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6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1077" name="rect"/>
        <xdr:cNvSpPr/>
      </xdr:nvSpPr>
      <xdr:spPr>
        <a:xfrm>
          <a:off x="9634220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78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79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80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6</xdr:row>
      <xdr:rowOff>0</xdr:rowOff>
    </xdr:from>
    <xdr:to>
      <xdr:col>8</xdr:col>
      <xdr:colOff>695960</xdr:colOff>
      <xdr:row>6</xdr:row>
      <xdr:rowOff>6985</xdr:rowOff>
    </xdr:to>
    <xdr:sp>
      <xdr:nvSpPr>
        <xdr:cNvPr id="1081" name="rect"/>
        <xdr:cNvSpPr/>
      </xdr:nvSpPr>
      <xdr:spPr>
        <a:xfrm>
          <a:off x="9702800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82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83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84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1085" name="rect"/>
        <xdr:cNvSpPr/>
      </xdr:nvSpPr>
      <xdr:spPr>
        <a:xfrm>
          <a:off x="9634220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86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87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88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89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90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91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92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093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094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095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096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097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098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099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100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101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02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03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04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05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06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07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08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09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0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1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2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3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4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5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6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17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18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19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20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21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22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23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24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25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26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27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28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29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30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31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32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33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34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35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36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37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138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139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140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141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42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43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44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45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46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47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48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149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0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1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2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3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4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5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6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6985</xdr:rowOff>
    </xdr:to>
    <xdr:sp>
      <xdr:nvSpPr>
        <xdr:cNvPr id="1157" name="rect"/>
        <xdr:cNvSpPr/>
      </xdr:nvSpPr>
      <xdr:spPr>
        <a:xfrm>
          <a:off x="102266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58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59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60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10160</xdr:colOff>
      <xdr:row>6</xdr:row>
      <xdr:rowOff>6985</xdr:rowOff>
    </xdr:to>
    <xdr:sp>
      <xdr:nvSpPr>
        <xdr:cNvPr id="1161" name="rect"/>
        <xdr:cNvSpPr/>
      </xdr:nvSpPr>
      <xdr:spPr>
        <a:xfrm>
          <a:off x="1022667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62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63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64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6350</xdr:rowOff>
    </xdr:to>
    <xdr:sp>
      <xdr:nvSpPr>
        <xdr:cNvPr id="1165" name="rect"/>
        <xdr:cNvSpPr/>
      </xdr:nvSpPr>
      <xdr:spPr>
        <a:xfrm>
          <a:off x="102266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66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67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68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69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0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1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2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3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4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75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76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77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78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79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0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1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2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83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84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185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86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87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88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89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90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91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92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193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4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5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6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7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8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199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0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01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2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3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4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5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6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7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8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09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10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11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2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3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4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5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6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7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8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19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0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1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2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3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4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5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6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27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28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29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0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1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2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3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4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5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6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37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38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39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40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41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42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43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44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45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46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47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48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49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50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51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52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53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54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1255" name="rect"/>
        <xdr:cNvSpPr/>
      </xdr:nvSpPr>
      <xdr:spPr>
        <a:xfrm>
          <a:off x="6002655" y="41656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56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57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58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59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60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61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62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63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64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65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66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67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68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69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70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1271" name="rect"/>
        <xdr:cNvSpPr/>
      </xdr:nvSpPr>
      <xdr:spPr>
        <a:xfrm>
          <a:off x="607250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72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1273" name="rect"/>
        <xdr:cNvSpPr/>
      </xdr:nvSpPr>
      <xdr:spPr>
        <a:xfrm>
          <a:off x="5386705" y="41656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74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75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76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77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78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79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0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1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2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3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4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5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6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7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8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1289" name="rect"/>
        <xdr:cNvSpPr/>
      </xdr:nvSpPr>
      <xdr:spPr>
        <a:xfrm>
          <a:off x="6002655" y="41656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0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1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2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3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4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5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6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297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298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299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00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01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02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03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04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05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06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07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08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09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10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11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12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13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14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15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16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17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18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19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20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21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22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23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24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25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26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27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28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29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0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1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2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3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4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5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6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37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38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39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40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41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42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43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44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6985</xdr:rowOff>
    </xdr:to>
    <xdr:sp>
      <xdr:nvSpPr>
        <xdr:cNvPr id="1345" name="rect"/>
        <xdr:cNvSpPr/>
      </xdr:nvSpPr>
      <xdr:spPr>
        <a:xfrm>
          <a:off x="1147127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46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47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48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49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50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51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52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617220</xdr:colOff>
      <xdr:row>6</xdr:row>
      <xdr:rowOff>0</xdr:rowOff>
    </xdr:from>
    <xdr:to>
      <xdr:col>10</xdr:col>
      <xdr:colOff>626110</xdr:colOff>
      <xdr:row>6</xdr:row>
      <xdr:rowOff>6350</xdr:rowOff>
    </xdr:to>
    <xdr:sp>
      <xdr:nvSpPr>
        <xdr:cNvPr id="1353" name="rect"/>
        <xdr:cNvSpPr/>
      </xdr:nvSpPr>
      <xdr:spPr>
        <a:xfrm>
          <a:off x="1147127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54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55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56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57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58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59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60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6985</xdr:rowOff>
    </xdr:to>
    <xdr:sp>
      <xdr:nvSpPr>
        <xdr:cNvPr id="1361" name="rect"/>
        <xdr:cNvSpPr/>
      </xdr:nvSpPr>
      <xdr:spPr>
        <a:xfrm>
          <a:off x="1085405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62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63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64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65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66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67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68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8890</xdr:colOff>
      <xdr:row>6</xdr:row>
      <xdr:rowOff>6350</xdr:rowOff>
    </xdr:to>
    <xdr:sp>
      <xdr:nvSpPr>
        <xdr:cNvPr id="1369" name="rect"/>
        <xdr:cNvSpPr/>
      </xdr:nvSpPr>
      <xdr:spPr>
        <a:xfrm>
          <a:off x="1085405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0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1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2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3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4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5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6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77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78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79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80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81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382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383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384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385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86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87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88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89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90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91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92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6985</xdr:rowOff>
    </xdr:to>
    <xdr:sp>
      <xdr:nvSpPr>
        <xdr:cNvPr id="1393" name="rect"/>
        <xdr:cNvSpPr/>
      </xdr:nvSpPr>
      <xdr:spPr>
        <a:xfrm>
          <a:off x="10843895" y="41656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94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95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96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627380</xdr:colOff>
      <xdr:row>6</xdr:row>
      <xdr:rowOff>0</xdr:rowOff>
    </xdr:from>
    <xdr:to>
      <xdr:col>10</xdr:col>
      <xdr:colOff>10160</xdr:colOff>
      <xdr:row>6</xdr:row>
      <xdr:rowOff>6985</xdr:rowOff>
    </xdr:to>
    <xdr:sp>
      <xdr:nvSpPr>
        <xdr:cNvPr id="1397" name="rect"/>
        <xdr:cNvSpPr/>
      </xdr:nvSpPr>
      <xdr:spPr>
        <a:xfrm>
          <a:off x="10854055" y="41656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398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399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400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6</xdr:row>
      <xdr:rowOff>0</xdr:rowOff>
    </xdr:from>
    <xdr:to>
      <xdr:col>9</xdr:col>
      <xdr:colOff>626110</xdr:colOff>
      <xdr:row>6</xdr:row>
      <xdr:rowOff>6350</xdr:rowOff>
    </xdr:to>
    <xdr:sp>
      <xdr:nvSpPr>
        <xdr:cNvPr id="1401" name="rect"/>
        <xdr:cNvSpPr/>
      </xdr:nvSpPr>
      <xdr:spPr>
        <a:xfrm>
          <a:off x="10843895" y="41656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85" zoomScaleNormal="85" topLeftCell="A6" workbookViewId="0">
      <selection activeCell="K6" sqref="K6"/>
    </sheetView>
  </sheetViews>
  <sheetFormatPr defaultColWidth="8.9" defaultRowHeight="13.5"/>
  <cols>
    <col min="1" max="1" width="5.58333333333333" style="3" customWidth="1"/>
    <col min="2" max="2" width="8.9" style="3"/>
    <col min="3" max="3" width="20.9166666666667" style="3" customWidth="1"/>
    <col min="4" max="4" width="8.9" style="3"/>
    <col min="5" max="5" width="11.4666666666667" style="3" customWidth="1"/>
    <col min="6" max="6" width="6.025" style="3" customWidth="1"/>
    <col min="7" max="7" width="8.9" style="3"/>
    <col min="8" max="8" width="47.6416666666667" style="3" customWidth="1"/>
    <col min="9" max="9" width="15.875" style="3" customWidth="1"/>
    <col min="10" max="10" width="8.23333333333333" style="3" customWidth="1"/>
    <col min="11" max="11" width="8.81666666666667" style="3" customWidth="1"/>
    <col min="12" max="12" width="9.55833333333333" style="3" customWidth="1"/>
    <col min="13" max="15" width="8.9" style="3"/>
    <col min="16" max="16" width="12.35" style="3" customWidth="1"/>
    <col min="17" max="17" width="11.1" style="3" customWidth="1"/>
    <col min="18" max="18" width="14.4166666666667" style="3" customWidth="1"/>
    <col min="19" max="19" width="32.6416666666667" style="3" customWidth="1"/>
    <col min="20" max="16384" width="8.9" style="3"/>
  </cols>
  <sheetData>
    <row r="1" ht="39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4" customHeight="1" spans="1:1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6" t="s">
        <v>10</v>
      </c>
      <c r="K2" s="6"/>
      <c r="L2" s="6"/>
      <c r="M2" s="6"/>
      <c r="N2" s="6"/>
      <c r="O2" s="6" t="s">
        <v>11</v>
      </c>
      <c r="P2" s="14" t="s">
        <v>12</v>
      </c>
      <c r="Q2" s="6" t="s">
        <v>13</v>
      </c>
      <c r="R2" s="6" t="s">
        <v>14</v>
      </c>
      <c r="S2" s="6" t="s">
        <v>15</v>
      </c>
    </row>
    <row r="3" ht="51" customHeight="1" spans="1:19">
      <c r="A3" s="6"/>
      <c r="B3" s="7"/>
      <c r="C3" s="6"/>
      <c r="D3" s="6"/>
      <c r="E3" s="6"/>
      <c r="F3" s="6"/>
      <c r="G3" s="6"/>
      <c r="H3" s="6"/>
      <c r="I3" s="15"/>
      <c r="J3" s="6" t="s">
        <v>16</v>
      </c>
      <c r="K3" s="6" t="s">
        <v>17</v>
      </c>
      <c r="L3" s="6" t="s">
        <v>18</v>
      </c>
      <c r="M3" s="6" t="s">
        <v>19</v>
      </c>
      <c r="N3" s="16" t="s">
        <v>20</v>
      </c>
      <c r="O3" s="6"/>
      <c r="P3" s="14"/>
      <c r="Q3" s="6"/>
      <c r="R3" s="6"/>
      <c r="S3" s="6"/>
    </row>
    <row r="4" s="1" customFormat="1" ht="25" customHeight="1" spans="1:19">
      <c r="A4" s="8" t="s">
        <v>21</v>
      </c>
      <c r="B4" s="9"/>
      <c r="C4" s="8"/>
      <c r="D4" s="8"/>
      <c r="E4" s="8"/>
      <c r="F4" s="8"/>
      <c r="G4" s="8"/>
      <c r="H4" s="8"/>
      <c r="I4" s="8"/>
      <c r="J4" s="6">
        <v>2400</v>
      </c>
      <c r="K4" s="6">
        <v>908</v>
      </c>
      <c r="L4" s="6">
        <f>SUM(L6:L6)</f>
        <v>0</v>
      </c>
      <c r="M4" s="6">
        <f>SUM(M6:M6)</f>
        <v>0</v>
      </c>
      <c r="N4" s="6">
        <v>1492</v>
      </c>
      <c r="O4" s="6"/>
      <c r="P4" s="17"/>
      <c r="Q4" s="16"/>
      <c r="R4" s="16"/>
      <c r="S4" s="16"/>
    </row>
    <row r="5" s="2" customFormat="1" ht="94" customHeight="1" spans="1:19">
      <c r="A5" s="10">
        <v>1</v>
      </c>
      <c r="B5" s="11" t="s">
        <v>22</v>
      </c>
      <c r="C5" s="11" t="s">
        <v>23</v>
      </c>
      <c r="D5" s="10" t="s">
        <v>24</v>
      </c>
      <c r="E5" s="10" t="s">
        <v>25</v>
      </c>
      <c r="F5" s="11" t="s">
        <v>26</v>
      </c>
      <c r="G5" s="10" t="s">
        <v>27</v>
      </c>
      <c r="H5" s="11" t="s">
        <v>28</v>
      </c>
      <c r="I5" s="10">
        <v>342.2225</v>
      </c>
      <c r="J5" s="10">
        <v>450</v>
      </c>
      <c r="K5" s="10">
        <v>350</v>
      </c>
      <c r="L5" s="11"/>
      <c r="M5" s="11"/>
      <c r="N5" s="10">
        <v>100</v>
      </c>
      <c r="O5" s="10">
        <v>891</v>
      </c>
      <c r="P5" s="10" t="s">
        <v>29</v>
      </c>
      <c r="Q5" s="10" t="s">
        <v>30</v>
      </c>
      <c r="R5" s="10" t="s">
        <v>31</v>
      </c>
      <c r="S5" s="18" t="s">
        <v>32</v>
      </c>
    </row>
    <row r="6" ht="85" customHeight="1" spans="1:19">
      <c r="A6" s="10">
        <v>2</v>
      </c>
      <c r="B6" s="10" t="s">
        <v>33</v>
      </c>
      <c r="C6" s="10" t="s">
        <v>34</v>
      </c>
      <c r="D6" s="10" t="s">
        <v>35</v>
      </c>
      <c r="E6" s="10" t="s">
        <v>36</v>
      </c>
      <c r="F6" s="10" t="s">
        <v>26</v>
      </c>
      <c r="G6" s="10" t="s">
        <v>37</v>
      </c>
      <c r="H6" s="11" t="s">
        <v>38</v>
      </c>
      <c r="I6" s="10">
        <v>1076.315311</v>
      </c>
      <c r="J6" s="10">
        <v>1300</v>
      </c>
      <c r="K6" s="10">
        <v>103</v>
      </c>
      <c r="L6" s="10"/>
      <c r="M6" s="10"/>
      <c r="N6" s="10">
        <v>1197</v>
      </c>
      <c r="O6" s="10">
        <v>259</v>
      </c>
      <c r="P6" s="10" t="s">
        <v>39</v>
      </c>
      <c r="Q6" s="10" t="s">
        <v>40</v>
      </c>
      <c r="R6" s="10" t="s">
        <v>41</v>
      </c>
      <c r="S6" s="18" t="s">
        <v>42</v>
      </c>
    </row>
    <row r="7" ht="90" customHeight="1" spans="1:19">
      <c r="A7" s="10">
        <v>3</v>
      </c>
      <c r="B7" s="10" t="s">
        <v>43</v>
      </c>
      <c r="C7" s="10" t="s">
        <v>44</v>
      </c>
      <c r="D7" s="10" t="s">
        <v>35</v>
      </c>
      <c r="E7" s="10" t="s">
        <v>45</v>
      </c>
      <c r="F7" s="10" t="s">
        <v>26</v>
      </c>
      <c r="G7" s="10" t="s">
        <v>46</v>
      </c>
      <c r="H7" s="11" t="s">
        <v>47</v>
      </c>
      <c r="I7" s="10"/>
      <c r="J7" s="10">
        <v>650</v>
      </c>
      <c r="K7" s="10">
        <v>455</v>
      </c>
      <c r="L7" s="10"/>
      <c r="M7" s="10"/>
      <c r="N7" s="10">
        <v>195</v>
      </c>
      <c r="O7" s="10">
        <v>482</v>
      </c>
      <c r="P7" s="10" t="s">
        <v>48</v>
      </c>
      <c r="Q7" s="10" t="s">
        <v>49</v>
      </c>
      <c r="R7" s="10" t="s">
        <v>41</v>
      </c>
      <c r="S7" s="19" t="s">
        <v>50</v>
      </c>
    </row>
    <row r="8" ht="22" customHeight="1" spans="1:2">
      <c r="A8" s="12"/>
      <c r="B8" s="12"/>
    </row>
    <row r="9" ht="35.25" spans="1:19">
      <c r="A9" s="4" t="s">
        <v>51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20" customHeight="1" spans="1:19">
      <c r="A10" s="6" t="s">
        <v>1</v>
      </c>
      <c r="B10" s="7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13" t="s">
        <v>9</v>
      </c>
      <c r="J10" s="6" t="s">
        <v>10</v>
      </c>
      <c r="K10" s="6"/>
      <c r="L10" s="6"/>
      <c r="M10" s="6"/>
      <c r="N10" s="6"/>
      <c r="O10" s="6" t="s">
        <v>11</v>
      </c>
      <c r="P10" s="14" t="s">
        <v>12</v>
      </c>
      <c r="Q10" s="6" t="s">
        <v>13</v>
      </c>
      <c r="R10" s="6" t="s">
        <v>14</v>
      </c>
      <c r="S10" s="6" t="s">
        <v>15</v>
      </c>
    </row>
    <row r="11" ht="47" customHeight="1" spans="1:19">
      <c r="A11" s="6"/>
      <c r="B11" s="7"/>
      <c r="C11" s="6"/>
      <c r="D11" s="6"/>
      <c r="E11" s="6"/>
      <c r="F11" s="6"/>
      <c r="G11" s="6"/>
      <c r="H11" s="6"/>
      <c r="I11" s="15"/>
      <c r="J11" s="6" t="s">
        <v>16</v>
      </c>
      <c r="K11" s="6" t="s">
        <v>17</v>
      </c>
      <c r="L11" s="6" t="s">
        <v>18</v>
      </c>
      <c r="M11" s="6" t="s">
        <v>19</v>
      </c>
      <c r="N11" s="16" t="s">
        <v>20</v>
      </c>
      <c r="O11" s="6"/>
      <c r="P11" s="14"/>
      <c r="Q11" s="6"/>
      <c r="R11" s="6"/>
      <c r="S11" s="6"/>
    </row>
    <row r="12" ht="22" customHeight="1" spans="1:19">
      <c r="A12" s="8" t="s">
        <v>21</v>
      </c>
      <c r="B12" s="9"/>
      <c r="C12" s="8"/>
      <c r="D12" s="8"/>
      <c r="E12" s="8"/>
      <c r="F12" s="8"/>
      <c r="G12" s="8"/>
      <c r="H12" s="8"/>
      <c r="I12" s="8"/>
      <c r="J12" s="6">
        <v>2400</v>
      </c>
      <c r="K12" s="6">
        <v>908</v>
      </c>
      <c r="L12" s="6">
        <f>SUM(L15:L15)</f>
        <v>0</v>
      </c>
      <c r="M12" s="6">
        <f>SUM(M15:M15)</f>
        <v>0</v>
      </c>
      <c r="N12" s="6">
        <v>1492</v>
      </c>
      <c r="O12" s="6"/>
      <c r="P12" s="17"/>
      <c r="Q12" s="16"/>
      <c r="R12" s="16"/>
      <c r="S12" s="16"/>
    </row>
    <row r="13" ht="97" customHeight="1" spans="1:19">
      <c r="A13" s="10">
        <v>1</v>
      </c>
      <c r="B13" s="11" t="s">
        <v>22</v>
      </c>
      <c r="C13" s="11" t="s">
        <v>23</v>
      </c>
      <c r="D13" s="10" t="s">
        <v>24</v>
      </c>
      <c r="E13" s="10" t="s">
        <v>25</v>
      </c>
      <c r="F13" s="11" t="s">
        <v>26</v>
      </c>
      <c r="G13" s="10" t="s">
        <v>27</v>
      </c>
      <c r="H13" s="11" t="s">
        <v>28</v>
      </c>
      <c r="I13" s="10">
        <v>342.2225</v>
      </c>
      <c r="J13" s="10">
        <v>450</v>
      </c>
      <c r="K13" s="10">
        <v>270</v>
      </c>
      <c r="L13" s="11"/>
      <c r="M13" s="11"/>
      <c r="N13" s="10">
        <v>180</v>
      </c>
      <c r="O13" s="10">
        <v>891</v>
      </c>
      <c r="P13" s="10" t="s">
        <v>29</v>
      </c>
      <c r="Q13" s="10" t="s">
        <v>30</v>
      </c>
      <c r="R13" s="10" t="s">
        <v>41</v>
      </c>
      <c r="S13" s="18" t="s">
        <v>52</v>
      </c>
    </row>
    <row r="14" ht="94" customHeight="1" spans="1:19">
      <c r="A14" s="10">
        <v>2</v>
      </c>
      <c r="B14" s="11" t="s">
        <v>53</v>
      </c>
      <c r="C14" s="11" t="s">
        <v>54</v>
      </c>
      <c r="D14" s="11" t="s">
        <v>35</v>
      </c>
      <c r="E14" s="11" t="s">
        <v>26</v>
      </c>
      <c r="F14" s="11" t="s">
        <v>55</v>
      </c>
      <c r="G14" s="11">
        <v>2024</v>
      </c>
      <c r="H14" s="11" t="s">
        <v>56</v>
      </c>
      <c r="I14" s="10">
        <v>626.15</v>
      </c>
      <c r="J14" s="10">
        <v>650</v>
      </c>
      <c r="K14" s="10">
        <v>450</v>
      </c>
      <c r="L14" s="11"/>
      <c r="M14" s="11"/>
      <c r="N14" s="10">
        <v>200</v>
      </c>
      <c r="O14" s="10">
        <v>487</v>
      </c>
      <c r="P14" s="10" t="s">
        <v>57</v>
      </c>
      <c r="Q14" s="10" t="s">
        <v>49</v>
      </c>
      <c r="R14" s="10" t="s">
        <v>41</v>
      </c>
      <c r="S14" s="18" t="s">
        <v>58</v>
      </c>
    </row>
    <row r="15" ht="117" customHeight="1" spans="1:19">
      <c r="A15" s="10">
        <v>3</v>
      </c>
      <c r="B15" s="10" t="s">
        <v>33</v>
      </c>
      <c r="C15" s="10" t="s">
        <v>34</v>
      </c>
      <c r="D15" s="10" t="s">
        <v>35</v>
      </c>
      <c r="E15" s="10" t="s">
        <v>36</v>
      </c>
      <c r="F15" s="10" t="s">
        <v>26</v>
      </c>
      <c r="G15" s="10" t="s">
        <v>37</v>
      </c>
      <c r="H15" s="11" t="s">
        <v>38</v>
      </c>
      <c r="I15" s="10">
        <v>1076.315311</v>
      </c>
      <c r="J15" s="10">
        <v>1300</v>
      </c>
      <c r="K15" s="10">
        <v>188</v>
      </c>
      <c r="L15" s="10"/>
      <c r="M15" s="10"/>
      <c r="N15" s="10">
        <v>1112</v>
      </c>
      <c r="O15" s="10">
        <v>259</v>
      </c>
      <c r="P15" s="10" t="s">
        <v>39</v>
      </c>
      <c r="Q15" s="10" t="s">
        <v>40</v>
      </c>
      <c r="R15" s="10" t="s">
        <v>31</v>
      </c>
      <c r="S15" s="20" t="s">
        <v>59</v>
      </c>
    </row>
  </sheetData>
  <mergeCells count="35">
    <mergeCell ref="A1:S1"/>
    <mergeCell ref="J2:N2"/>
    <mergeCell ref="A4:H4"/>
    <mergeCell ref="A8:B8"/>
    <mergeCell ref="A9:S9"/>
    <mergeCell ref="J10:N10"/>
    <mergeCell ref="A12:H12"/>
    <mergeCell ref="A2:A3"/>
    <mergeCell ref="A10:A11"/>
    <mergeCell ref="B2:B3"/>
    <mergeCell ref="B10:B11"/>
    <mergeCell ref="C2:C3"/>
    <mergeCell ref="C10:C11"/>
    <mergeCell ref="D2:D3"/>
    <mergeCell ref="D10:D11"/>
    <mergeCell ref="E2:E3"/>
    <mergeCell ref="E10:E11"/>
    <mergeCell ref="F2:F3"/>
    <mergeCell ref="F10:F11"/>
    <mergeCell ref="G2:G3"/>
    <mergeCell ref="G10:G11"/>
    <mergeCell ref="H2:H3"/>
    <mergeCell ref="H10:H11"/>
    <mergeCell ref="I2:I3"/>
    <mergeCell ref="I10:I11"/>
    <mergeCell ref="O2:O3"/>
    <mergeCell ref="O10:O11"/>
    <mergeCell ref="P2:P3"/>
    <mergeCell ref="P10:P11"/>
    <mergeCell ref="Q2:Q3"/>
    <mergeCell ref="Q10:Q11"/>
    <mergeCell ref="R2:R3"/>
    <mergeCell ref="R10:R11"/>
    <mergeCell ref="S2:S3"/>
    <mergeCell ref="S10:S11"/>
  </mergeCells>
  <pageMargins left="0.354166666666667" right="0.0784722222222222" top="0.354166666666667" bottom="0.196527777777778" header="0.393055555555556" footer="0.118055555555556"/>
  <pageSetup paperSize="9" scale="5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2022-11-02T19:41:00Z</dcterms:created>
  <dcterms:modified xsi:type="dcterms:W3CDTF">2024-12-18T09:43:37Z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829F3163D1E74B8DA0D2D7E9A92E82C9</vt:lpwstr>
  </property>
</Properties>
</file>